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tabRatio="770"/>
  </bookViews>
  <sheets>
    <sheet name="clasa a VII-a" sheetId="1" r:id="rId1"/>
    <sheet name="clasa a VIII-a" sheetId="2" r:id="rId2"/>
    <sheet name="clasa a IX-a A" sheetId="3" r:id="rId3"/>
    <sheet name="Clasa a IX-a B" sheetId="4" r:id="rId4"/>
    <sheet name="Clasa a X-a A" sheetId="5" r:id="rId5"/>
    <sheet name="Clasa a X-a B" sheetId="6" r:id="rId6"/>
    <sheet name="Clasa a XI-a A" sheetId="7" r:id="rId7"/>
    <sheet name="Clasa a XI-a B" sheetId="8" r:id="rId8"/>
    <sheet name="Clasa a XII-a A" sheetId="9" r:id="rId9"/>
    <sheet name="Clasa a XII-a B" sheetId="10" r:id="rId10"/>
  </sheets>
  <definedNames>
    <definedName name="_xlnm._FilterDatabase" localSheetId="2" hidden="1">'clasa a IX-a A'!$A$5:$I$5</definedName>
    <definedName name="_xlnm._FilterDatabase" localSheetId="0" hidden="1">'clasa a VII-a'!$A$5:$H$5</definedName>
    <definedName name="_xlnm._FilterDatabase" localSheetId="4" hidden="1">'Clasa a X-a A'!$A$5:$H$5</definedName>
    <definedName name="_xlnm._FilterDatabase" localSheetId="6" hidden="1">'Clasa a XI-a A'!$A$4:$BU$4</definedName>
    <definedName name="_xlnm._FilterDatabase" localSheetId="7" hidden="1">'Clasa a XI-a B'!$A$5:$H$5</definedName>
  </definedNames>
  <calcPr calcId="145621"/>
</workbook>
</file>

<file path=xl/calcChain.xml><?xml version="1.0" encoding="utf-8"?>
<calcChain xmlns="http://schemas.openxmlformats.org/spreadsheetml/2006/main">
  <c r="I19" i="3" l="1"/>
  <c r="H20" i="5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4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6" i="1"/>
  <c r="H10" i="10"/>
  <c r="H11" i="10"/>
  <c r="H12" i="10"/>
  <c r="H13" i="10"/>
  <c r="H15" i="10"/>
  <c r="H16" i="10"/>
  <c r="H6" i="10"/>
  <c r="H8" i="9"/>
  <c r="H6" i="9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6" i="8"/>
  <c r="H7" i="7"/>
  <c r="H8" i="7"/>
  <c r="H9" i="7"/>
  <c r="H10" i="7"/>
  <c r="H12" i="7"/>
  <c r="H13" i="7"/>
  <c r="H14" i="7"/>
  <c r="H15" i="7"/>
  <c r="H16" i="7"/>
  <c r="H18" i="7"/>
  <c r="H19" i="7"/>
  <c r="H20" i="7"/>
  <c r="H21" i="7"/>
  <c r="H22" i="7"/>
  <c r="H23" i="7"/>
  <c r="H24" i="7"/>
  <c r="H25" i="7"/>
  <c r="H26" i="7"/>
  <c r="H27" i="7"/>
  <c r="H28" i="7"/>
  <c r="H30" i="7"/>
  <c r="H29" i="7"/>
  <c r="H31" i="7"/>
  <c r="H32" i="7"/>
  <c r="H5" i="7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6" i="6"/>
  <c r="H7" i="5"/>
  <c r="H9" i="5"/>
  <c r="H10" i="5"/>
  <c r="H11" i="5"/>
  <c r="H12" i="5"/>
  <c r="H13" i="5"/>
  <c r="H14" i="5"/>
  <c r="H15" i="5"/>
  <c r="H16" i="5"/>
  <c r="H17" i="5"/>
  <c r="H18" i="5"/>
  <c r="H19" i="5"/>
  <c r="H21" i="5"/>
  <c r="H22" i="5"/>
  <c r="H23" i="5"/>
  <c r="H24" i="5"/>
  <c r="H25" i="5"/>
  <c r="H27" i="5"/>
  <c r="H28" i="5"/>
  <c r="H29" i="5"/>
  <c r="H30" i="5"/>
  <c r="H31" i="5"/>
  <c r="H32" i="5"/>
  <c r="H33" i="5"/>
  <c r="H34" i="5"/>
  <c r="H35" i="5"/>
  <c r="H36" i="5"/>
  <c r="H38" i="5"/>
  <c r="H39" i="5"/>
  <c r="H37" i="5"/>
  <c r="H6" i="5"/>
  <c r="H7" i="4"/>
  <c r="H8" i="4"/>
  <c r="H9" i="4"/>
  <c r="H11" i="4"/>
  <c r="H12" i="4"/>
  <c r="H13" i="4"/>
  <c r="H14" i="4"/>
  <c r="H15" i="4"/>
  <c r="H18" i="4"/>
  <c r="H19" i="4"/>
  <c r="H20" i="4"/>
  <c r="H22" i="4"/>
  <c r="H6" i="4"/>
  <c r="I7" i="3"/>
  <c r="I8" i="3"/>
  <c r="I9" i="3"/>
  <c r="I10" i="3"/>
  <c r="I11" i="3"/>
  <c r="I12" i="3"/>
  <c r="I13" i="3"/>
  <c r="I14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29" i="3"/>
  <c r="I6" i="3"/>
  <c r="H7" i="2"/>
  <c r="H8" i="2"/>
  <c r="H9" i="2"/>
  <c r="H10" i="2"/>
  <c r="H11" i="2"/>
  <c r="H12" i="2"/>
  <c r="H13" i="2"/>
  <c r="H15" i="2"/>
  <c r="H16" i="2"/>
  <c r="H17" i="2"/>
  <c r="H18" i="2"/>
  <c r="H19" i="2"/>
  <c r="H20" i="2"/>
  <c r="H21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6" i="2"/>
</calcChain>
</file>

<file path=xl/sharedStrings.xml><?xml version="1.0" encoding="utf-8"?>
<sst xmlns="http://schemas.openxmlformats.org/spreadsheetml/2006/main" count="817" uniqueCount="333">
  <si>
    <t>CLASA A VII-A</t>
  </si>
  <si>
    <t>Nr. Crt.</t>
  </si>
  <si>
    <t>Numele și prenumele elevului</t>
  </si>
  <si>
    <t>Școala de proveniență</t>
  </si>
  <si>
    <t>Profesor la clasă</t>
  </si>
  <si>
    <t>CLASA A VIII-A</t>
  </si>
  <si>
    <t>CLASA A IX-A                    A</t>
  </si>
  <si>
    <t>CLASA A IX-A                   B</t>
  </si>
  <si>
    <t>CLASA A X-A                   A</t>
  </si>
  <si>
    <t>CLASA A X-A                   B</t>
  </si>
  <si>
    <t>CLASA A XI-A                   A</t>
  </si>
  <si>
    <t>CLASA A XI-A                   B</t>
  </si>
  <si>
    <t>CLASA A XII-A                   A</t>
  </si>
  <si>
    <t>CLASA A XII-A                   B</t>
  </si>
  <si>
    <t>L.T. “S. Haliță” Sîngeorz-Băi</t>
  </si>
  <si>
    <t>Grapini Cornelia</t>
  </si>
  <si>
    <t>Ruști Paul Cosmin</t>
  </si>
  <si>
    <t>Pop Iulica Rebeca</t>
  </si>
  <si>
    <t>Buzămurgă Diana Florina</t>
  </si>
  <si>
    <t>Leibiuc Darius</t>
  </si>
  <si>
    <t>Danci Elena Maria</t>
  </si>
  <si>
    <t>Candale Gabriel</t>
  </si>
  <si>
    <t>Fekete Roberta</t>
  </si>
  <si>
    <t>Bodescu Dinu</t>
  </si>
  <si>
    <t>Jojă Emilia Florina</t>
  </si>
  <si>
    <t>Ștefan Adriana Ioana</t>
  </si>
  <si>
    <t>Naroș Diana</t>
  </si>
  <si>
    <t>Bumbu Cristian</t>
  </si>
  <si>
    <t>Mititean Varvara</t>
  </si>
  <si>
    <t>Bradea Tudor</t>
  </si>
  <si>
    <t>Stoica Alexandra</t>
  </si>
  <si>
    <t>Jaber Hadi</t>
  </si>
  <si>
    <t>Lazaric Anca</t>
  </si>
  <si>
    <t>Gherman Sorana</t>
  </si>
  <si>
    <t>Marcu Judith</t>
  </si>
  <si>
    <t>Palfi Maria</t>
  </si>
  <si>
    <t>Borbeiu Antonia</t>
  </si>
  <si>
    <t>Șc. Gimn. Nr. 4 Bistrița</t>
  </si>
  <si>
    <t>Herinean Bianca</t>
  </si>
  <si>
    <t>Pop Doina</t>
  </si>
  <si>
    <t>Domniți Teodor</t>
  </si>
  <si>
    <t>Irini Karina</t>
  </si>
  <si>
    <t>Mânzat Alexandra Andreea</t>
  </si>
  <si>
    <t>Precup Paul Mark</t>
  </si>
  <si>
    <t>Șimon Călin</t>
  </si>
  <si>
    <t>Sc. Gimn. Ștefan cel Mare Bistrița</t>
  </si>
  <si>
    <t>Vereș Oana</t>
  </si>
  <si>
    <t>Chețan Iris</t>
  </si>
  <si>
    <t>Mureșan Mihai</t>
  </si>
  <si>
    <t>Hangea Cristina</t>
  </si>
  <si>
    <t>Hoha-Pop Diana Codruța</t>
  </si>
  <si>
    <t>Mureșan Nadia</t>
  </si>
  <si>
    <t>Damian Iulia</t>
  </si>
  <si>
    <t>Cosma Cosmina</t>
  </si>
  <si>
    <t>Pâslaru Lavinia</t>
  </si>
  <si>
    <t>Petroșanu Miruna</t>
  </si>
  <si>
    <t>Pop Andrei Remus</t>
  </si>
  <si>
    <t>Bodescu Ștefania</t>
  </si>
  <si>
    <t>Moroșan Maurizio</t>
  </si>
  <si>
    <t>Rusu Carmen</t>
  </si>
  <si>
    <t>Mircea Simona</t>
  </si>
  <si>
    <t>Span Anca Ioana</t>
  </si>
  <si>
    <t>Ienciu Camelia</t>
  </si>
  <si>
    <t>Jirghiuță Andra Georgiana</t>
  </si>
  <si>
    <t>Karaffa Eduard Denis</t>
  </si>
  <si>
    <t>Born Andrea</t>
  </si>
  <si>
    <t>Precup Daria</t>
  </si>
  <si>
    <t>Condor Cristina Raluca</t>
  </si>
  <si>
    <t>Poienar Ștefana</t>
  </si>
  <si>
    <t>Ani Isabela Melinda</t>
  </si>
  <si>
    <t>Moldovan Antonio</t>
  </si>
  <si>
    <t>Mihuț Vlad Ștefan</t>
  </si>
  <si>
    <t>Șanta Roxana Steluța</t>
  </si>
  <si>
    <t>Zăgrean Savu Andreas</t>
  </si>
  <si>
    <t>Pușcaș Corina</t>
  </si>
  <si>
    <t>Helena Schuster</t>
  </si>
  <si>
    <t>Berbecariu Crina</t>
  </si>
  <si>
    <t>Cindrea Dara</t>
  </si>
  <si>
    <t>Ștefănuți Mihai</t>
  </si>
  <si>
    <t>Cira Ștefan</t>
  </si>
  <si>
    <t>Căienar Beatrice</t>
  </si>
  <si>
    <t>Suciu Giorgiana</t>
  </si>
  <si>
    <t xml:space="preserve">Leonte Renata </t>
  </si>
  <si>
    <t>Dămăcuș Luiza</t>
  </si>
  <si>
    <t>Pop Corina</t>
  </si>
  <si>
    <t>Rubl Eva</t>
  </si>
  <si>
    <t>Bechiș Jessica</t>
  </si>
  <si>
    <t>Sângeorzan Tudor</t>
  </si>
  <si>
    <t>Ciuruș Ilinca Karina</t>
  </si>
  <si>
    <t>Moldovan Ioana</t>
  </si>
  <si>
    <t>Rus Darius</t>
  </si>
  <si>
    <t>Leonte Renata</t>
  </si>
  <si>
    <t>Moldovan Alexia</t>
  </si>
  <si>
    <t>Bacea Pandora</t>
  </si>
  <si>
    <t>Buțiu Sara</t>
  </si>
  <si>
    <t>Csender Emese</t>
  </si>
  <si>
    <t>Butaci Larisa  Alexandra</t>
  </si>
  <si>
    <t>Unchiu Dorina</t>
  </si>
  <si>
    <t>Chiticariu Oana</t>
  </si>
  <si>
    <t>Turc Sara</t>
  </si>
  <si>
    <t>Bodnariu Iulia</t>
  </si>
  <si>
    <t>Bozbici Diana</t>
  </si>
  <si>
    <t>Șirlincan Horia</t>
  </si>
  <si>
    <t>Cazac Eliza</t>
  </si>
  <si>
    <t>Onofreiu Ana</t>
  </si>
  <si>
    <t>Vlad Miruna</t>
  </si>
  <si>
    <t>Schuster Helena</t>
  </si>
  <si>
    <t>Siman-Chereches Christian</t>
  </si>
  <si>
    <t>Oprean Daria Ana</t>
  </si>
  <si>
    <t>Cilean Alexandra Elena</t>
  </si>
  <si>
    <t>Cornea Denisa</t>
  </si>
  <si>
    <t>Oprean Sara Maria</t>
  </si>
  <si>
    <t>Nășcuțiu Melania</t>
  </si>
  <si>
    <t>Demien Andrea Nicole</t>
  </si>
  <si>
    <t>Oltean Oana</t>
  </si>
  <si>
    <t>Dunca Mălina</t>
  </si>
  <si>
    <t>Zăgrean Ramona Zica</t>
  </si>
  <si>
    <t>Dragoș Andrada Cosmina</t>
  </si>
  <si>
    <t>Encian Irina</t>
  </si>
  <si>
    <t>Herinean Nicoleta Paula</t>
  </si>
  <si>
    <t>Frâncu Anda</t>
  </si>
  <si>
    <t>Gîț Iulia Melissa</t>
  </si>
  <si>
    <t>Moldovan Ana Raluca</t>
  </si>
  <si>
    <t>Atudosie Eliza</t>
  </si>
  <si>
    <t>Hodoș Patricia</t>
  </si>
  <si>
    <t>Vaida Orania</t>
  </si>
  <si>
    <t>Zavacky Patricia</t>
  </si>
  <si>
    <t>Petri Diana</t>
  </si>
  <si>
    <t>Monda Milaana Miruna</t>
  </si>
  <si>
    <t>Lolici Simona</t>
  </si>
  <si>
    <t>Bugnar Diana Roxana</t>
  </si>
  <si>
    <t>Rachita Constantina</t>
  </si>
  <si>
    <t>Gâvan Paul</t>
  </si>
  <si>
    <t>Forfotă Nicola</t>
  </si>
  <si>
    <t>Pugna Iulia</t>
  </si>
  <si>
    <t>Someșan Irena</t>
  </si>
  <si>
    <t>Dos Marius</t>
  </si>
  <si>
    <t>Dodu Anca</t>
  </si>
  <si>
    <t>Trif Alex</t>
  </si>
  <si>
    <t>Țolaș Cristian</t>
  </si>
  <si>
    <t>Ștefănuț Maria</t>
  </si>
  <si>
    <t>Răzvanță Diana</t>
  </si>
  <si>
    <t>Laba Loredana</t>
  </si>
  <si>
    <t>Albu Maria</t>
  </si>
  <si>
    <t>Bosioc Eduard</t>
  </si>
  <si>
    <t>Dan Nat Ionela</t>
  </si>
  <si>
    <t>Gita Delia</t>
  </si>
  <si>
    <t>Majeri Robert</t>
  </si>
  <si>
    <t>Bachiș Elena</t>
  </si>
  <si>
    <t>Ilieși Paul</t>
  </si>
  <si>
    <t>Burduhos Corina</t>
  </si>
  <si>
    <t>Pop Leea</t>
  </si>
  <si>
    <t>Costea Simona</t>
  </si>
  <si>
    <t>Berceni Camelia</t>
  </si>
  <si>
    <t>Chifa Roxana Floarea</t>
  </si>
  <si>
    <t>Vertic Sergiu Alexandru</t>
  </si>
  <si>
    <t>Gavruș Nicu</t>
  </si>
  <si>
    <t>Androne Ioana</t>
  </si>
  <si>
    <t>Dedea Alexandra Claudia</t>
  </si>
  <si>
    <t>Negrea Alexandru</t>
  </si>
  <si>
    <t>Rauca Viorela Rebeca</t>
  </si>
  <si>
    <t>Pop Maria</t>
  </si>
  <si>
    <t>Pop Elvin</t>
  </si>
  <si>
    <t>Mureșan Iuliana</t>
  </si>
  <si>
    <t>Ciunterei Bogdan</t>
  </si>
  <si>
    <t>Toma Ioan</t>
  </si>
  <si>
    <t>Stoian Iulia</t>
  </si>
  <si>
    <t>Ioviță Andrada</t>
  </si>
  <si>
    <t>Iuga Oriana</t>
  </si>
  <si>
    <t>Trifoi Darius</t>
  </si>
  <si>
    <t>Oancea Dan</t>
  </si>
  <si>
    <t>Mureșan Paul</t>
  </si>
  <si>
    <t>Nistor Bianca</t>
  </si>
  <si>
    <t>Scoala Gimnazială Ilva Mică</t>
  </si>
  <si>
    <t>Magda Liviu</t>
  </si>
  <si>
    <t>Sîngiorzan Simona</t>
  </si>
  <si>
    <t>Țifu Teodora</t>
  </si>
  <si>
    <t>Suciu Alina</t>
  </si>
  <si>
    <t>Roșca Diana</t>
  </si>
  <si>
    <t xml:space="preserve">Roșca Diana </t>
  </si>
  <si>
    <t>Chiș Andreea</t>
  </si>
  <si>
    <t>Lup Ștefan</t>
  </si>
  <si>
    <t>Mureșan Lavinia</t>
  </si>
  <si>
    <t>Todoran Liana</t>
  </si>
  <si>
    <t>Oprea Vlad</t>
  </si>
  <si>
    <t>Moscu Diana</t>
  </si>
  <si>
    <t>Magdea Crina</t>
  </si>
  <si>
    <t>Coptil Miriam Rebeca</t>
  </si>
  <si>
    <t>Cociș Cristiana</t>
  </si>
  <si>
    <t>Rusu Teodora</t>
  </si>
  <si>
    <t>Gavrilaș Eliazar</t>
  </si>
  <si>
    <t>Szasz Bogdan</t>
  </si>
  <si>
    <t>Zinveliu Diana</t>
  </si>
  <si>
    <t>Danciu Nicolae</t>
  </si>
  <si>
    <t>Hosu Andrei</t>
  </si>
  <si>
    <t>Crețu Diana</t>
  </si>
  <si>
    <t>Săplăcan Persida</t>
  </si>
  <si>
    <t>Ciobotar Daria</t>
  </si>
  <si>
    <t>Bolonyi Ildiko</t>
  </si>
  <si>
    <t>Muzsi Erik Miklos</t>
  </si>
  <si>
    <t>Czimbalmos Erik</t>
  </si>
  <si>
    <t xml:space="preserve">Moldovan Roxana </t>
  </si>
  <si>
    <t>Tămaș Edith/ Pop Adriana</t>
  </si>
  <si>
    <t>Roth-Gross Markus</t>
  </si>
  <si>
    <t>Durnea Teodor</t>
  </si>
  <si>
    <t>Banu Bogdan</t>
  </si>
  <si>
    <t>Bumbu Mara</t>
  </si>
  <si>
    <t>Sărmășan Andrei</t>
  </si>
  <si>
    <t>Malai Horea</t>
  </si>
  <si>
    <t>Cobzaleu Andrei</t>
  </si>
  <si>
    <t>Drăguș Nicoleta</t>
  </si>
  <si>
    <t>Pătroi Cristiana Gabriela</t>
  </si>
  <si>
    <t>Hoza Larisa</t>
  </si>
  <si>
    <t>Ștrungar Aris</t>
  </si>
  <si>
    <t>Mihalaș Alina</t>
  </si>
  <si>
    <t>Moldovan Ania Georgiana</t>
  </si>
  <si>
    <t>Sângeorzan Andreea</t>
  </si>
  <si>
    <t>Strungar Monica</t>
  </si>
  <si>
    <t>Șuteu Călin Ștefan</t>
  </si>
  <si>
    <t>Bența Daria</t>
  </si>
  <si>
    <t>Chita Daria</t>
  </si>
  <si>
    <t>Muller Agnes</t>
  </si>
  <si>
    <t>Ciuruș Karina</t>
  </si>
  <si>
    <t>Marcu Paul</t>
  </si>
  <si>
    <t>Părăuan Andreea</t>
  </si>
  <si>
    <t>Mihalachi Daria</t>
  </si>
  <si>
    <t>Gagyi Robert</t>
  </si>
  <si>
    <t>Kerekes Norbert</t>
  </si>
  <si>
    <t>Bocskai Eliza</t>
  </si>
  <si>
    <t>Oniga Dalia</t>
  </si>
  <si>
    <t>Tabără Roxana</t>
  </si>
  <si>
    <t>Bălan Sebastian</t>
  </si>
  <si>
    <t>Sima Cosmin</t>
  </si>
  <si>
    <t>Vulc Alexandru</t>
  </si>
  <si>
    <t>Fechete Fernando</t>
  </si>
  <si>
    <t>Magda Elisa</t>
  </si>
  <si>
    <t>Roth-Gross Venera</t>
  </si>
  <si>
    <t>Ilie Diana</t>
  </si>
  <si>
    <t>Pop Dana Simina</t>
  </si>
  <si>
    <t>Rus Nadia</t>
  </si>
  <si>
    <t>Rusu Paul</t>
  </si>
  <si>
    <t>Ciubucă Mara</t>
  </si>
  <si>
    <t>Cardoș Diana</t>
  </si>
  <si>
    <t>Aluaș Raul</t>
  </si>
  <si>
    <t>Sime Bianca</t>
  </si>
  <si>
    <t>Vaida Henrietta</t>
  </si>
  <si>
    <t>Pop Alexia</t>
  </si>
  <si>
    <t>Toma Yasmin</t>
  </si>
  <si>
    <t>Pralea Delia</t>
  </si>
  <si>
    <t>Nicolescu Maria</t>
  </si>
  <si>
    <t>Olariu Loredana</t>
  </si>
  <si>
    <t>Scuturici Claudia</t>
  </si>
  <si>
    <t>Drăgan Alina</t>
  </si>
  <si>
    <t>Bucur Răzvan</t>
  </si>
  <si>
    <t>Căienar Bianca</t>
  </si>
  <si>
    <t>Cotul Andrei</t>
  </si>
  <si>
    <t>Mărăndel Diana</t>
  </si>
  <si>
    <t>Cîmpan Dan</t>
  </si>
  <si>
    <t>Ungur Octavia</t>
  </si>
  <si>
    <t>Cristurean Cristina</t>
  </si>
  <si>
    <t>Rus Mario Alin</t>
  </si>
  <si>
    <t xml:space="preserve">Danciu Naomi </t>
  </si>
  <si>
    <t xml:space="preserve">Sângeorzan Liya </t>
  </si>
  <si>
    <t xml:space="preserve">Bungărdean Andrei </t>
  </si>
  <si>
    <t xml:space="preserve">Moldovan Vlad Andrei </t>
  </si>
  <si>
    <t xml:space="preserve">Botezatu Rodica </t>
  </si>
  <si>
    <t xml:space="preserve">Nagy Ligia </t>
  </si>
  <si>
    <t>Mastan Ioana Daria</t>
  </si>
  <si>
    <t>Cîmpeanu Veronica</t>
  </si>
  <si>
    <t>Mărăndel Daria</t>
  </si>
  <si>
    <t>Ilieşiu Ramona</t>
  </si>
  <si>
    <t>Pellas-Păştean Kira Jayne</t>
  </si>
  <si>
    <t>Zsejki Cecilia</t>
  </si>
  <si>
    <t>Tokacs Robert</t>
  </si>
  <si>
    <t>Pintican Andreea</t>
  </si>
  <si>
    <t>Şc. Gimn. Nr.1 Bistriţa</t>
  </si>
  <si>
    <t>Mastan Adina</t>
  </si>
  <si>
    <t>Tonea Maria</t>
  </si>
  <si>
    <t>Tomşa Alexandru</t>
  </si>
  <si>
    <t>Pop D. Dorian Dumitru</t>
  </si>
  <si>
    <t>Școala Gimnazială Petriș</t>
  </si>
  <si>
    <t>Furedi Gabriella</t>
  </si>
  <si>
    <t>Breșfelean Darius</t>
  </si>
  <si>
    <t>Dascăl Cosmin</t>
  </si>
  <si>
    <t>Domide Alina</t>
  </si>
  <si>
    <t>Areşan Raul</t>
  </si>
  <si>
    <t>Oanea Mihaela</t>
  </si>
  <si>
    <t>Beudean Simona</t>
  </si>
  <si>
    <t>Iacob Cătălin</t>
  </si>
  <si>
    <t>Spătărescu Diana</t>
  </si>
  <si>
    <t>Lupşan Viorelia</t>
  </si>
  <si>
    <t>Măjeri Iarina</t>
  </si>
  <si>
    <t>Ţîra Alexandru</t>
  </si>
  <si>
    <t>Pop Alexandru</t>
  </si>
  <si>
    <t>Ţăgorean Carla</t>
  </si>
  <si>
    <t>Kiş Tamas</t>
  </si>
  <si>
    <t>Morariu Roland</t>
  </si>
  <si>
    <t>Badiu Tudor</t>
  </si>
  <si>
    <t>Pop Alina</t>
  </si>
  <si>
    <t>Căilean Andrei</t>
  </si>
  <si>
    <t>Demeter Alexandra</t>
  </si>
  <si>
    <t>Avram Antonia</t>
  </si>
  <si>
    <t>Lic.Tehn."L.Rebreanu"Maieru</t>
  </si>
  <si>
    <t>Crăciun Vasile</t>
  </si>
  <si>
    <t>Ivan Alexandru</t>
  </si>
  <si>
    <t>Sc. Gimn. Romuli</t>
  </si>
  <si>
    <t>Bodiu Loredana</t>
  </si>
  <si>
    <t>OLIMPIADA JUDEȚEANĂ DE LIMBA ENGLEZĂ 2017</t>
  </si>
  <si>
    <t>Liceul Radu Petrescu Prundu Bârgăului</t>
  </si>
  <si>
    <t>Șc. Gimn. Lucian Blaga Bistrița</t>
  </si>
  <si>
    <t>Sc. Gimn. Grigore Silași Beclean</t>
  </si>
  <si>
    <t>Sc. Gimn. Avram Iancu Bistrița</t>
  </si>
  <si>
    <t>CNLR Bistrita</t>
  </si>
  <si>
    <t>CNGC Năsăud</t>
  </si>
  <si>
    <t>CNPR Beclean</t>
  </si>
  <si>
    <t>CNAM Bistrita</t>
  </si>
  <si>
    <t>Liceul creștin LOGOS Bistrița</t>
  </si>
  <si>
    <t>Școala Gimn. Dumitrița</t>
  </si>
  <si>
    <t>Șc. Gimn. Lucian Blaga Bistrita</t>
  </si>
  <si>
    <t>Sc. Gimn. Avram Iancu Bistrita</t>
  </si>
  <si>
    <t>Liceul creștin LOGOS Bistrita</t>
  </si>
  <si>
    <t>Liceul de Arte Bistrita</t>
  </si>
  <si>
    <t>CNGC Nasaud</t>
  </si>
  <si>
    <t>Colegiul Tehnic Infoel Bistrita</t>
  </si>
  <si>
    <t>LT Sanitar Bistrita</t>
  </si>
  <si>
    <t>S1</t>
  </si>
  <si>
    <t>S2</t>
  </si>
  <si>
    <t>S3</t>
  </si>
  <si>
    <t>TOTAL</t>
  </si>
  <si>
    <t>Savu Dan-Emiliano</t>
  </si>
  <si>
    <t>Țeranu Ada-Mălina</t>
  </si>
  <si>
    <t>absent</t>
  </si>
  <si>
    <t>Nisioi Florin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</si>
</sst>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2" fillId="0" borderId="2" xfId="0" applyFont="1" applyBorder="1"/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0" xfId="0" applyFont="1"/>
    <xf numFmtId="0" fontId="8" fillId="0" borderId="0" xfId="0" applyFont="1"/>
    <xf numFmtId="0" fontId="0" fillId="2" borderId="0" xfId="0" applyFill="1"/>
    <xf numFmtId="0" fontId="2" fillId="0" borderId="4" xfId="0" applyFont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2" sqref="A2"/>
    </sheetView>
  </sheetViews>
  <sheetFormatPr defaultRowHeight="15" x14ac:dyDescent="0.25"/>
  <cols>
    <col min="1" max="1" width="7.42578125" customWidth="1"/>
    <col min="2" max="2" width="32.85546875" customWidth="1"/>
    <col min="3" max="3" width="30.7109375" customWidth="1"/>
    <col min="4" max="4" width="23.85546875" customWidth="1"/>
    <col min="5" max="5" width="7.140625" customWidth="1"/>
  </cols>
  <sheetData>
    <row r="1" spans="1:8" x14ac:dyDescent="0.25">
      <c r="B1" s="38" t="s">
        <v>307</v>
      </c>
      <c r="C1" s="38"/>
      <c r="D1" s="38"/>
      <c r="E1" s="38"/>
      <c r="F1" s="38"/>
      <c r="G1" s="38"/>
    </row>
    <row r="2" spans="1:8" x14ac:dyDescent="0.25">
      <c r="B2" s="38"/>
      <c r="C2" s="38"/>
      <c r="D2" s="38"/>
      <c r="E2" s="38"/>
      <c r="F2" s="38"/>
      <c r="G2" s="38"/>
    </row>
    <row r="3" spans="1:8" ht="15.75" x14ac:dyDescent="0.25">
      <c r="B3" s="39" t="s">
        <v>0</v>
      </c>
      <c r="C3" s="39"/>
      <c r="D3" s="39"/>
      <c r="E3" s="39"/>
    </row>
    <row r="5" spans="1:8" s="1" customFormat="1" ht="31.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</row>
    <row r="6" spans="1:8" s="4" customFormat="1" ht="15.75" x14ac:dyDescent="0.25">
      <c r="A6" s="3">
        <v>1</v>
      </c>
      <c r="B6" s="28" t="s">
        <v>148</v>
      </c>
      <c r="C6" s="28" t="s">
        <v>313</v>
      </c>
      <c r="D6" s="28" t="s">
        <v>150</v>
      </c>
      <c r="E6" s="28">
        <v>16.5</v>
      </c>
      <c r="F6" s="28">
        <v>25</v>
      </c>
      <c r="G6" s="28">
        <v>36</v>
      </c>
      <c r="H6" s="28">
        <f>SUM(E6:G6)</f>
        <v>77.5</v>
      </c>
    </row>
    <row r="7" spans="1:8" s="4" customFormat="1" ht="15.75" x14ac:dyDescent="0.25">
      <c r="A7" s="3">
        <v>2</v>
      </c>
      <c r="B7" s="28" t="s">
        <v>219</v>
      </c>
      <c r="C7" s="28" t="s">
        <v>315</v>
      </c>
      <c r="D7" s="28" t="s">
        <v>217</v>
      </c>
      <c r="E7" s="28">
        <v>19.5</v>
      </c>
      <c r="F7" s="28">
        <v>25</v>
      </c>
      <c r="G7" s="28">
        <v>50</v>
      </c>
      <c r="H7" s="28">
        <f>SUM(E7:G7)</f>
        <v>94.5</v>
      </c>
    </row>
    <row r="8" spans="1:8" s="4" customFormat="1" ht="15.75" x14ac:dyDescent="0.25">
      <c r="A8" s="3">
        <v>3</v>
      </c>
      <c r="B8" s="28" t="s">
        <v>36</v>
      </c>
      <c r="C8" s="28" t="s">
        <v>37</v>
      </c>
      <c r="D8" s="28" t="s">
        <v>39</v>
      </c>
      <c r="E8" s="28">
        <v>15.5</v>
      </c>
      <c r="F8" s="28">
        <v>25</v>
      </c>
      <c r="G8" s="28">
        <v>48</v>
      </c>
      <c r="H8" s="28">
        <f>SUM(E8:G8)</f>
        <v>88.5</v>
      </c>
    </row>
    <row r="9" spans="1:8" ht="15.75" x14ac:dyDescent="0.25">
      <c r="A9" s="28">
        <v>4</v>
      </c>
      <c r="B9" s="16" t="s">
        <v>65</v>
      </c>
      <c r="C9" s="14" t="s">
        <v>312</v>
      </c>
      <c r="D9" s="28" t="s">
        <v>179</v>
      </c>
      <c r="E9" s="28">
        <v>11</v>
      </c>
      <c r="F9" s="28">
        <v>22.5</v>
      </c>
      <c r="G9" s="28">
        <v>48</v>
      </c>
      <c r="H9" s="28">
        <f>SUM(E9:G9)</f>
        <v>81.5</v>
      </c>
    </row>
    <row r="10" spans="1:8" ht="15.75" x14ac:dyDescent="0.25">
      <c r="A10" s="28">
        <v>5</v>
      </c>
      <c r="B10" s="28" t="s">
        <v>29</v>
      </c>
      <c r="C10" s="28" t="s">
        <v>45</v>
      </c>
      <c r="D10" s="28" t="s">
        <v>30</v>
      </c>
      <c r="E10" s="28">
        <v>24</v>
      </c>
      <c r="F10" s="28">
        <v>25</v>
      </c>
      <c r="G10" s="28">
        <v>43</v>
      </c>
      <c r="H10" s="28">
        <f>SUM(E10:G10)</f>
        <v>92</v>
      </c>
    </row>
    <row r="11" spans="1:8" ht="15.75" x14ac:dyDescent="0.25">
      <c r="A11" s="28">
        <v>6</v>
      </c>
      <c r="B11" s="28" t="s">
        <v>220</v>
      </c>
      <c r="C11" s="28" t="s">
        <v>315</v>
      </c>
      <c r="D11" s="28" t="s">
        <v>217</v>
      </c>
      <c r="E11" s="28">
        <v>17.5</v>
      </c>
      <c r="F11" s="28">
        <v>22.5</v>
      </c>
      <c r="G11" s="28">
        <v>50</v>
      </c>
      <c r="H11" s="28">
        <f>SUM(E11:G11)</f>
        <v>90</v>
      </c>
    </row>
    <row r="12" spans="1:8" ht="15.75" x14ac:dyDescent="0.25">
      <c r="A12" s="28">
        <v>7</v>
      </c>
      <c r="B12" s="16" t="s">
        <v>67</v>
      </c>
      <c r="C12" s="14" t="s">
        <v>312</v>
      </c>
      <c r="D12" s="28" t="s">
        <v>62</v>
      </c>
      <c r="E12" s="28">
        <v>24</v>
      </c>
      <c r="F12" s="28">
        <v>25</v>
      </c>
      <c r="G12" s="28">
        <v>44</v>
      </c>
      <c r="H12" s="28">
        <f>SUM(E12:G12)</f>
        <v>93</v>
      </c>
    </row>
    <row r="13" spans="1:8" ht="15.75" x14ac:dyDescent="0.25">
      <c r="A13" s="28">
        <v>8</v>
      </c>
      <c r="B13" s="28" t="s">
        <v>261</v>
      </c>
      <c r="C13" s="28" t="s">
        <v>316</v>
      </c>
      <c r="D13" s="28" t="s">
        <v>179</v>
      </c>
      <c r="E13" s="28">
        <v>17</v>
      </c>
      <c r="F13" s="28">
        <v>22.5</v>
      </c>
      <c r="G13" s="28">
        <v>45</v>
      </c>
      <c r="H13" s="28">
        <f>SUM(E13:G13)</f>
        <v>84.5</v>
      </c>
    </row>
    <row r="14" spans="1:8" ht="15.75" x14ac:dyDescent="0.25">
      <c r="A14" s="28">
        <v>9</v>
      </c>
      <c r="B14" s="28" t="s">
        <v>204</v>
      </c>
      <c r="C14" s="28" t="s">
        <v>311</v>
      </c>
      <c r="D14" s="28" t="s">
        <v>202</v>
      </c>
      <c r="E14" s="28">
        <v>13</v>
      </c>
      <c r="F14" s="28">
        <v>25</v>
      </c>
      <c r="G14" s="28">
        <v>49</v>
      </c>
      <c r="H14" s="28">
        <f>SUM(E14:G14)</f>
        <v>87</v>
      </c>
    </row>
    <row r="15" spans="1:8" ht="15.75" x14ac:dyDescent="0.25">
      <c r="A15" s="28">
        <v>10</v>
      </c>
      <c r="B15" s="28" t="s">
        <v>133</v>
      </c>
      <c r="C15" s="28" t="s">
        <v>308</v>
      </c>
      <c r="D15" s="28" t="s">
        <v>59</v>
      </c>
      <c r="E15" s="21">
        <v>10</v>
      </c>
      <c r="F15" s="28">
        <v>22.5</v>
      </c>
      <c r="G15" s="28">
        <v>46</v>
      </c>
      <c r="H15" s="28">
        <f>SUM(E15:G15)</f>
        <v>78.5</v>
      </c>
    </row>
    <row r="16" spans="1:8" ht="15.75" x14ac:dyDescent="0.25">
      <c r="A16" s="28">
        <v>11</v>
      </c>
      <c r="B16" s="28" t="s">
        <v>132</v>
      </c>
      <c r="C16" s="28" t="s">
        <v>308</v>
      </c>
      <c r="D16" s="28" t="s">
        <v>59</v>
      </c>
      <c r="E16" s="21">
        <v>10.5</v>
      </c>
      <c r="F16" s="28">
        <v>22.5</v>
      </c>
      <c r="G16" s="28">
        <v>43</v>
      </c>
      <c r="H16" s="28">
        <f>SUM(E16:G16)</f>
        <v>76</v>
      </c>
    </row>
    <row r="17" spans="1:8" ht="15.75" x14ac:dyDescent="0.25">
      <c r="A17" s="28">
        <v>12</v>
      </c>
      <c r="B17" s="28" t="s">
        <v>38</v>
      </c>
      <c r="C17" s="28" t="s">
        <v>37</v>
      </c>
      <c r="D17" s="28" t="s">
        <v>39</v>
      </c>
      <c r="E17" s="21">
        <v>11.5</v>
      </c>
      <c r="F17" s="28">
        <v>22.5</v>
      </c>
      <c r="G17" s="28">
        <v>47</v>
      </c>
      <c r="H17" s="28">
        <f>SUM(E17:G17)</f>
        <v>81</v>
      </c>
    </row>
    <row r="18" spans="1:8" ht="15.75" x14ac:dyDescent="0.25">
      <c r="A18" s="28">
        <v>13</v>
      </c>
      <c r="B18" s="28" t="s">
        <v>212</v>
      </c>
      <c r="C18" s="28" t="s">
        <v>311</v>
      </c>
      <c r="D18" s="28" t="s">
        <v>202</v>
      </c>
      <c r="E18" s="21">
        <v>16</v>
      </c>
      <c r="F18" s="28">
        <v>20</v>
      </c>
      <c r="G18" s="28">
        <v>49</v>
      </c>
      <c r="H18" s="28">
        <f>SUM(E18:G18)</f>
        <v>85</v>
      </c>
    </row>
    <row r="19" spans="1:8" ht="15.75" x14ac:dyDescent="0.25">
      <c r="A19" s="28">
        <v>14</v>
      </c>
      <c r="B19" s="28" t="s">
        <v>149</v>
      </c>
      <c r="C19" s="28" t="s">
        <v>313</v>
      </c>
      <c r="D19" s="28" t="s">
        <v>150</v>
      </c>
      <c r="E19" s="21">
        <v>17</v>
      </c>
      <c r="F19" s="28">
        <v>25</v>
      </c>
      <c r="G19" s="28">
        <v>42</v>
      </c>
      <c r="H19" s="28">
        <f>SUM(E19:G19)</f>
        <v>84</v>
      </c>
    </row>
    <row r="20" spans="1:8" ht="15.75" x14ac:dyDescent="0.25">
      <c r="A20" s="28">
        <v>15</v>
      </c>
      <c r="B20" s="28" t="s">
        <v>31</v>
      </c>
      <c r="C20" s="28" t="s">
        <v>45</v>
      </c>
      <c r="D20" s="28" t="s">
        <v>32</v>
      </c>
      <c r="E20" s="21">
        <v>21</v>
      </c>
      <c r="F20" s="28">
        <v>22.5</v>
      </c>
      <c r="G20" s="28">
        <v>49</v>
      </c>
      <c r="H20" s="28">
        <f>SUM(E20:G20)</f>
        <v>92.5</v>
      </c>
    </row>
    <row r="21" spans="1:8" ht="15.75" x14ac:dyDescent="0.25">
      <c r="A21" s="28">
        <v>16</v>
      </c>
      <c r="B21" s="16" t="s">
        <v>63</v>
      </c>
      <c r="C21" s="14" t="s">
        <v>312</v>
      </c>
      <c r="D21" s="28" t="s">
        <v>62</v>
      </c>
      <c r="E21" s="28">
        <v>20</v>
      </c>
      <c r="F21" s="28">
        <v>25</v>
      </c>
      <c r="G21" s="28">
        <v>49</v>
      </c>
      <c r="H21" s="28">
        <f>SUM(E21:G21)</f>
        <v>94</v>
      </c>
    </row>
    <row r="22" spans="1:8" ht="15.75" x14ac:dyDescent="0.25">
      <c r="A22" s="28">
        <v>17</v>
      </c>
      <c r="B22" s="16" t="s">
        <v>64</v>
      </c>
      <c r="C22" s="14" t="s">
        <v>312</v>
      </c>
      <c r="D22" s="28" t="s">
        <v>180</v>
      </c>
      <c r="E22" s="28">
        <v>18.5</v>
      </c>
      <c r="F22" s="28">
        <v>22.5</v>
      </c>
      <c r="G22" s="28">
        <v>48</v>
      </c>
      <c r="H22" s="28">
        <f>SUM(E22:G22)</f>
        <v>89</v>
      </c>
    </row>
    <row r="23" spans="1:8" ht="15.75" x14ac:dyDescent="0.25">
      <c r="A23" s="28">
        <v>18</v>
      </c>
      <c r="B23" s="28" t="s">
        <v>181</v>
      </c>
      <c r="C23" s="28" t="s">
        <v>314</v>
      </c>
      <c r="D23" s="28" t="s">
        <v>182</v>
      </c>
      <c r="E23" s="28">
        <v>22</v>
      </c>
      <c r="F23" s="28">
        <v>22.5</v>
      </c>
      <c r="G23" s="28">
        <v>47</v>
      </c>
      <c r="H23" s="28">
        <f>SUM(E23:G23)</f>
        <v>91.5</v>
      </c>
    </row>
    <row r="24" spans="1:8" ht="15.75" x14ac:dyDescent="0.25">
      <c r="A24" s="28">
        <v>20</v>
      </c>
      <c r="B24" s="28" t="s">
        <v>267</v>
      </c>
      <c r="C24" s="28" t="s">
        <v>275</v>
      </c>
      <c r="D24" s="28" t="s">
        <v>268</v>
      </c>
      <c r="E24" s="28">
        <v>15.5</v>
      </c>
      <c r="F24" s="28">
        <v>25</v>
      </c>
      <c r="G24" s="28">
        <v>45</v>
      </c>
      <c r="H24" s="28">
        <f>SUM(E24:G24)</f>
        <v>85.5</v>
      </c>
    </row>
    <row r="25" spans="1:8" ht="15.75" x14ac:dyDescent="0.25">
      <c r="A25" s="28">
        <v>19</v>
      </c>
      <c r="B25" s="28" t="s">
        <v>269</v>
      </c>
      <c r="C25" s="28" t="s">
        <v>275</v>
      </c>
      <c r="D25" s="28" t="s">
        <v>270</v>
      </c>
      <c r="E25" s="28">
        <v>17.5</v>
      </c>
      <c r="F25" s="28">
        <v>20</v>
      </c>
      <c r="G25" s="28">
        <v>50</v>
      </c>
      <c r="H25" s="28">
        <f>SUM(E25:G25)</f>
        <v>87.5</v>
      </c>
    </row>
    <row r="26" spans="1:8" ht="15.75" x14ac:dyDescent="0.25">
      <c r="A26" s="28">
        <v>21</v>
      </c>
      <c r="B26" s="28" t="s">
        <v>214</v>
      </c>
      <c r="C26" s="28" t="s">
        <v>311</v>
      </c>
      <c r="D26" s="28" t="s">
        <v>202</v>
      </c>
      <c r="E26" s="28">
        <v>13</v>
      </c>
      <c r="F26" s="28">
        <v>25</v>
      </c>
      <c r="G26" s="28">
        <v>45</v>
      </c>
      <c r="H26" s="28">
        <f>SUM(E26:G26)</f>
        <v>83</v>
      </c>
    </row>
    <row r="27" spans="1:8" ht="15.75" x14ac:dyDescent="0.25">
      <c r="A27" s="28">
        <v>22</v>
      </c>
      <c r="B27" s="28" t="s">
        <v>215</v>
      </c>
      <c r="C27" s="28" t="s">
        <v>311</v>
      </c>
      <c r="D27" s="28" t="s">
        <v>202</v>
      </c>
      <c r="E27" s="28">
        <v>16</v>
      </c>
      <c r="F27" s="28">
        <v>20</v>
      </c>
      <c r="G27" s="28">
        <v>45</v>
      </c>
      <c r="H27" s="28">
        <f>SUM(E27:G27)</f>
        <v>81</v>
      </c>
    </row>
    <row r="28" spans="1:8" ht="15.75" x14ac:dyDescent="0.25">
      <c r="A28" s="28">
        <v>23</v>
      </c>
      <c r="B28" s="19" t="s">
        <v>128</v>
      </c>
      <c r="C28" s="19" t="s">
        <v>309</v>
      </c>
      <c r="D28" s="19" t="s">
        <v>129</v>
      </c>
      <c r="E28" s="28">
        <v>21</v>
      </c>
      <c r="F28" s="28">
        <v>25</v>
      </c>
      <c r="G28" s="28">
        <v>44</v>
      </c>
      <c r="H28" s="28">
        <f>SUM(E28:G28)</f>
        <v>90</v>
      </c>
    </row>
    <row r="29" spans="1:8" ht="15.75" x14ac:dyDescent="0.25">
      <c r="A29" s="28">
        <v>24</v>
      </c>
      <c r="B29" s="28" t="s">
        <v>48</v>
      </c>
      <c r="C29" s="28" t="s">
        <v>45</v>
      </c>
      <c r="D29" s="28" t="s">
        <v>32</v>
      </c>
      <c r="E29" s="28">
        <v>16</v>
      </c>
      <c r="F29" s="28">
        <v>22.5</v>
      </c>
      <c r="G29" s="28">
        <v>47</v>
      </c>
      <c r="H29" s="28">
        <f>SUM(E29:G29)</f>
        <v>85.5</v>
      </c>
    </row>
    <row r="30" spans="1:8" ht="15.75" x14ac:dyDescent="0.25">
      <c r="A30" s="28">
        <v>25</v>
      </c>
      <c r="B30" s="28" t="s">
        <v>199</v>
      </c>
      <c r="C30" s="28" t="s">
        <v>310</v>
      </c>
      <c r="D30" s="28" t="s">
        <v>201</v>
      </c>
      <c r="E30" s="28">
        <v>18</v>
      </c>
      <c r="F30" s="28">
        <v>25</v>
      </c>
      <c r="G30" s="28">
        <v>46</v>
      </c>
      <c r="H30" s="28">
        <f>SUM(E30:G30)</f>
        <v>89</v>
      </c>
    </row>
    <row r="31" spans="1:8" ht="15.75" x14ac:dyDescent="0.25">
      <c r="A31" s="28">
        <v>26</v>
      </c>
      <c r="B31" s="28" t="s">
        <v>211</v>
      </c>
      <c r="C31" s="28" t="s">
        <v>311</v>
      </c>
      <c r="D31" s="28" t="s">
        <v>202</v>
      </c>
      <c r="E31" s="28">
        <v>15</v>
      </c>
      <c r="F31" s="28">
        <v>25</v>
      </c>
      <c r="G31" s="28">
        <v>48</v>
      </c>
      <c r="H31" s="28">
        <f>SUM(E31:G31)</f>
        <v>88</v>
      </c>
    </row>
    <row r="32" spans="1:8" ht="15.75" x14ac:dyDescent="0.25">
      <c r="A32" s="28">
        <v>27</v>
      </c>
      <c r="B32" s="28" t="s">
        <v>271</v>
      </c>
      <c r="C32" s="28" t="s">
        <v>275</v>
      </c>
      <c r="D32" s="28" t="s">
        <v>272</v>
      </c>
      <c r="E32" s="28">
        <v>17</v>
      </c>
      <c r="F32" s="28">
        <v>25</v>
      </c>
      <c r="G32" s="28">
        <v>46</v>
      </c>
      <c r="H32" s="28">
        <f>SUM(E32:G32)</f>
        <v>88</v>
      </c>
    </row>
    <row r="33" spans="1:8" ht="15.75" x14ac:dyDescent="0.25">
      <c r="A33" s="28">
        <v>28</v>
      </c>
      <c r="B33" s="17" t="s">
        <v>127</v>
      </c>
      <c r="C33" s="18" t="s">
        <v>173</v>
      </c>
      <c r="D33" s="18" t="s">
        <v>198</v>
      </c>
      <c r="E33" s="28"/>
      <c r="F33" s="28"/>
      <c r="G33" s="28"/>
      <c r="H33" s="28" t="s">
        <v>331</v>
      </c>
    </row>
    <row r="34" spans="1:8" ht="15.75" x14ac:dyDescent="0.25">
      <c r="A34" s="28">
        <v>29</v>
      </c>
      <c r="B34" s="28" t="s">
        <v>274</v>
      </c>
      <c r="C34" s="28" t="s">
        <v>275</v>
      </c>
      <c r="D34" s="28" t="s">
        <v>268</v>
      </c>
      <c r="E34" s="28">
        <v>16.5</v>
      </c>
      <c r="F34" s="28">
        <v>25</v>
      </c>
      <c r="G34" s="28">
        <v>40</v>
      </c>
      <c r="H34" s="28">
        <f>SUM(E34:G34)</f>
        <v>81.5</v>
      </c>
    </row>
    <row r="35" spans="1:8" ht="15.75" x14ac:dyDescent="0.25">
      <c r="A35" s="28">
        <v>30</v>
      </c>
      <c r="B35" s="16" t="s">
        <v>68</v>
      </c>
      <c r="C35" s="14" t="s">
        <v>312</v>
      </c>
      <c r="D35" s="28" t="s">
        <v>62</v>
      </c>
      <c r="E35" s="28">
        <v>16</v>
      </c>
      <c r="F35" s="28">
        <v>25</v>
      </c>
      <c r="G35" s="28">
        <v>47.5</v>
      </c>
      <c r="H35" s="28">
        <f>SUM(E35:G35)</f>
        <v>88.5</v>
      </c>
    </row>
    <row r="36" spans="1:8" ht="15.75" x14ac:dyDescent="0.25">
      <c r="A36" s="28">
        <v>31</v>
      </c>
      <c r="B36" s="28" t="s">
        <v>279</v>
      </c>
      <c r="C36" s="28" t="s">
        <v>280</v>
      </c>
      <c r="D36" s="28" t="s">
        <v>281</v>
      </c>
      <c r="E36" s="28">
        <v>19.5</v>
      </c>
      <c r="F36" s="28">
        <v>25</v>
      </c>
      <c r="G36" s="28">
        <v>46</v>
      </c>
      <c r="H36" s="28">
        <f>SUM(E36:G36)</f>
        <v>90.5</v>
      </c>
    </row>
    <row r="37" spans="1:8" ht="15.75" x14ac:dyDescent="0.25">
      <c r="A37" s="28">
        <v>32</v>
      </c>
      <c r="B37" s="16" t="s">
        <v>66</v>
      </c>
      <c r="C37" s="14" t="s">
        <v>312</v>
      </c>
      <c r="D37" s="28" t="s">
        <v>62</v>
      </c>
      <c r="E37" s="28">
        <v>20.5</v>
      </c>
      <c r="F37" s="28">
        <v>25</v>
      </c>
      <c r="G37" s="28">
        <v>49</v>
      </c>
      <c r="H37" s="28">
        <f>SUM(E37:G37)</f>
        <v>94.5</v>
      </c>
    </row>
    <row r="38" spans="1:8" ht="15.75" x14ac:dyDescent="0.25">
      <c r="A38" s="28">
        <v>33</v>
      </c>
      <c r="B38" s="28" t="s">
        <v>134</v>
      </c>
      <c r="C38" s="28" t="s">
        <v>308</v>
      </c>
      <c r="D38" s="28" t="s">
        <v>59</v>
      </c>
      <c r="E38" s="28">
        <v>15.5</v>
      </c>
      <c r="F38" s="28">
        <v>22.5</v>
      </c>
      <c r="G38" s="28">
        <v>48.5</v>
      </c>
      <c r="H38" s="28">
        <f>SUM(E38:G38)</f>
        <v>86.5</v>
      </c>
    </row>
    <row r="39" spans="1:8" ht="15.75" x14ac:dyDescent="0.25">
      <c r="A39" s="28">
        <v>34</v>
      </c>
      <c r="B39" s="28" t="s">
        <v>203</v>
      </c>
      <c r="C39" s="28" t="s">
        <v>311</v>
      </c>
      <c r="D39" s="28" t="s">
        <v>202</v>
      </c>
      <c r="E39" s="28">
        <v>24.5</v>
      </c>
      <c r="F39" s="28">
        <v>25</v>
      </c>
      <c r="G39" s="28">
        <v>50</v>
      </c>
      <c r="H39" s="28">
        <f>SUM(E39:G39)</f>
        <v>99.5</v>
      </c>
    </row>
    <row r="40" spans="1:8" ht="15.75" x14ac:dyDescent="0.25">
      <c r="A40" s="28">
        <v>35</v>
      </c>
      <c r="B40" s="28" t="s">
        <v>216</v>
      </c>
      <c r="C40" s="28" t="s">
        <v>315</v>
      </c>
      <c r="D40" s="28" t="s">
        <v>217</v>
      </c>
      <c r="E40" s="28">
        <v>19.5</v>
      </c>
      <c r="F40" s="28">
        <v>22.5</v>
      </c>
      <c r="G40" s="28">
        <v>46.5</v>
      </c>
      <c r="H40" s="28">
        <f>SUM(E40:G40)</f>
        <v>88.5</v>
      </c>
    </row>
    <row r="41" spans="1:8" ht="15.75" x14ac:dyDescent="0.25">
      <c r="A41" s="28">
        <v>36</v>
      </c>
      <c r="B41" s="28" t="s">
        <v>262</v>
      </c>
      <c r="C41" s="28" t="s">
        <v>316</v>
      </c>
      <c r="D41" s="28" t="s">
        <v>179</v>
      </c>
      <c r="E41" s="28">
        <v>15</v>
      </c>
      <c r="F41" s="28">
        <v>25</v>
      </c>
      <c r="G41" s="28">
        <v>35</v>
      </c>
      <c r="H41" s="28">
        <f>SUM(E41:G41)</f>
        <v>75</v>
      </c>
    </row>
    <row r="42" spans="1:8" ht="15.75" x14ac:dyDescent="0.25">
      <c r="A42" s="28">
        <v>37</v>
      </c>
      <c r="B42" s="28" t="s">
        <v>135</v>
      </c>
      <c r="C42" s="28" t="s">
        <v>308</v>
      </c>
      <c r="D42" s="28" t="s">
        <v>59</v>
      </c>
      <c r="E42" s="28">
        <v>11</v>
      </c>
      <c r="F42" s="28">
        <v>25</v>
      </c>
      <c r="G42" s="28">
        <v>46</v>
      </c>
      <c r="H42" s="28">
        <f>SUM(E42:G42)</f>
        <v>82</v>
      </c>
    </row>
    <row r="43" spans="1:8" ht="15.75" x14ac:dyDescent="0.25">
      <c r="A43" s="28">
        <v>38</v>
      </c>
      <c r="B43" s="16" t="s">
        <v>61</v>
      </c>
      <c r="C43" s="14" t="s">
        <v>312</v>
      </c>
      <c r="D43" s="28" t="s">
        <v>62</v>
      </c>
      <c r="E43" s="28">
        <v>21</v>
      </c>
      <c r="F43" s="28">
        <v>25</v>
      </c>
      <c r="G43" s="28">
        <v>48.5</v>
      </c>
      <c r="H43" s="28">
        <f>SUM(E43:G43)</f>
        <v>94.5</v>
      </c>
    </row>
    <row r="44" spans="1:8" ht="15.75" x14ac:dyDescent="0.25">
      <c r="A44" s="28">
        <v>39</v>
      </c>
      <c r="B44" s="28" t="s">
        <v>213</v>
      </c>
      <c r="C44" s="28" t="s">
        <v>311</v>
      </c>
      <c r="D44" s="28" t="s">
        <v>202</v>
      </c>
      <c r="E44" s="28">
        <v>16</v>
      </c>
      <c r="F44" s="28">
        <v>20</v>
      </c>
      <c r="G44" s="28">
        <v>48</v>
      </c>
      <c r="H44" s="28">
        <f>SUM(E44:G44)</f>
        <v>84</v>
      </c>
    </row>
    <row r="45" spans="1:8" ht="15.75" x14ac:dyDescent="0.25">
      <c r="A45" s="28">
        <v>40</v>
      </c>
      <c r="B45" s="28" t="s">
        <v>218</v>
      </c>
      <c r="C45" s="28" t="s">
        <v>315</v>
      </c>
      <c r="D45" s="28" t="s">
        <v>217</v>
      </c>
      <c r="E45" s="28">
        <v>22</v>
      </c>
      <c r="F45" s="28">
        <v>25</v>
      </c>
      <c r="G45" s="28">
        <v>49</v>
      </c>
      <c r="H45" s="28">
        <f>SUM(E45:G45)</f>
        <v>96</v>
      </c>
    </row>
    <row r="46" spans="1:8" ht="15.75" x14ac:dyDescent="0.25">
      <c r="A46" s="28">
        <v>41</v>
      </c>
      <c r="B46" s="28" t="s">
        <v>273</v>
      </c>
      <c r="C46" s="28" t="s">
        <v>275</v>
      </c>
      <c r="D46" s="28" t="s">
        <v>272</v>
      </c>
      <c r="E46" s="28">
        <v>23.5</v>
      </c>
      <c r="F46" s="28">
        <v>25</v>
      </c>
      <c r="G46" s="28">
        <v>48.5</v>
      </c>
      <c r="H46" s="28">
        <f>SUM(E46:G46)</f>
        <v>97</v>
      </c>
    </row>
    <row r="47" spans="1:8" ht="15.75" x14ac:dyDescent="0.25">
      <c r="A47" s="29"/>
      <c r="B47" s="29"/>
      <c r="C47" s="29"/>
      <c r="D47" s="29"/>
      <c r="E47" s="29"/>
      <c r="F47" s="29"/>
      <c r="G47" s="29"/>
      <c r="H47" s="29"/>
    </row>
    <row r="48" spans="1:8" ht="15.75" x14ac:dyDescent="0.25">
      <c r="A48" s="29"/>
      <c r="B48" s="29"/>
      <c r="C48" s="29"/>
      <c r="D48" s="29"/>
      <c r="E48" s="29"/>
      <c r="F48" s="29"/>
      <c r="G48" s="29"/>
      <c r="H48" s="29"/>
    </row>
    <row r="49" spans="1:8" ht="15.75" x14ac:dyDescent="0.25">
      <c r="A49" s="29"/>
      <c r="B49" s="29"/>
      <c r="C49" s="29"/>
      <c r="D49" s="29"/>
      <c r="E49" s="29"/>
      <c r="F49" s="29"/>
      <c r="G49" s="29"/>
      <c r="H49" s="29"/>
    </row>
    <row r="50" spans="1:8" ht="15.75" x14ac:dyDescent="0.25">
      <c r="A50" s="30"/>
      <c r="B50" s="30"/>
      <c r="C50" s="30"/>
      <c r="D50" s="30"/>
      <c r="E50" s="29"/>
      <c r="F50" s="29"/>
      <c r="G50" s="29"/>
      <c r="H50" s="29"/>
    </row>
    <row r="51" spans="1:8" ht="15.75" x14ac:dyDescent="0.25">
      <c r="A51" s="30"/>
      <c r="B51" s="30"/>
      <c r="C51" s="30"/>
      <c r="D51" s="30"/>
      <c r="E51" s="30"/>
    </row>
  </sheetData>
  <sortState ref="A6:F46">
    <sortCondition ref="B6"/>
  </sortState>
  <mergeCells count="2">
    <mergeCell ref="B1:G2"/>
    <mergeCell ref="B3:E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9" sqref="C19"/>
    </sheetView>
  </sheetViews>
  <sheetFormatPr defaultRowHeight="15" x14ac:dyDescent="0.25"/>
  <cols>
    <col min="1" max="1" width="7.42578125" customWidth="1"/>
    <col min="2" max="2" width="32.85546875" customWidth="1"/>
    <col min="3" max="3" width="26.85546875" customWidth="1"/>
    <col min="4" max="4" width="22.7109375" customWidth="1"/>
    <col min="5" max="5" width="9.28515625" customWidth="1"/>
    <col min="6" max="7" width="8.7109375" customWidth="1"/>
  </cols>
  <sheetData>
    <row r="1" spans="1:8" x14ac:dyDescent="0.25">
      <c r="B1" s="38" t="s">
        <v>307</v>
      </c>
      <c r="C1" s="38"/>
      <c r="D1" s="38"/>
      <c r="E1" s="38"/>
      <c r="F1" s="38"/>
      <c r="G1" s="38"/>
    </row>
    <row r="2" spans="1:8" x14ac:dyDescent="0.25">
      <c r="B2" s="38"/>
      <c r="C2" s="38"/>
      <c r="D2" s="38"/>
      <c r="E2" s="38"/>
      <c r="F2" s="38"/>
      <c r="G2" s="38"/>
    </row>
    <row r="3" spans="1:8" ht="15.75" x14ac:dyDescent="0.25">
      <c r="B3" s="2"/>
      <c r="C3" s="38" t="s">
        <v>13</v>
      </c>
      <c r="D3" s="38"/>
      <c r="E3" s="38"/>
      <c r="F3" s="38"/>
    </row>
    <row r="5" spans="1:8" s="1" customFormat="1" ht="31.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</row>
    <row r="6" spans="1:8" ht="15.75" x14ac:dyDescent="0.25">
      <c r="A6" s="3">
        <v>1</v>
      </c>
      <c r="B6" s="16" t="s">
        <v>123</v>
      </c>
      <c r="C6" s="15" t="s">
        <v>312</v>
      </c>
      <c r="D6" s="21" t="s">
        <v>175</v>
      </c>
      <c r="E6" s="3">
        <v>22.5</v>
      </c>
      <c r="F6" s="3">
        <v>41</v>
      </c>
      <c r="G6" s="3">
        <v>22.5</v>
      </c>
      <c r="H6" s="45">
        <f>SUM(E6:G6)</f>
        <v>86</v>
      </c>
    </row>
    <row r="7" spans="1:8" ht="15.75" x14ac:dyDescent="0.25">
      <c r="A7" s="3">
        <v>2</v>
      </c>
      <c r="B7" s="28" t="s">
        <v>301</v>
      </c>
      <c r="C7" s="28" t="s">
        <v>302</v>
      </c>
      <c r="D7" s="21" t="s">
        <v>303</v>
      </c>
      <c r="E7" s="3"/>
      <c r="F7" s="23"/>
      <c r="G7" s="3"/>
      <c r="H7" s="45" t="s">
        <v>331</v>
      </c>
    </row>
    <row r="8" spans="1:8" ht="15.75" x14ac:dyDescent="0.25">
      <c r="A8" s="3">
        <v>3</v>
      </c>
      <c r="B8" s="28" t="s">
        <v>197</v>
      </c>
      <c r="C8" s="22" t="s">
        <v>314</v>
      </c>
      <c r="D8" s="21" t="s">
        <v>183</v>
      </c>
      <c r="E8" s="3"/>
      <c r="F8" s="23"/>
      <c r="G8" s="3"/>
      <c r="H8" s="45" t="s">
        <v>331</v>
      </c>
    </row>
    <row r="9" spans="1:8" ht="15.75" x14ac:dyDescent="0.25">
      <c r="A9" s="28">
        <v>4</v>
      </c>
      <c r="B9" s="28" t="s">
        <v>195</v>
      </c>
      <c r="C9" s="22" t="s">
        <v>314</v>
      </c>
      <c r="D9" s="21" t="s">
        <v>183</v>
      </c>
      <c r="E9" s="3"/>
      <c r="F9" s="23"/>
      <c r="G9" s="3"/>
      <c r="H9" s="45" t="s">
        <v>331</v>
      </c>
    </row>
    <row r="10" spans="1:8" ht="15.75" x14ac:dyDescent="0.25">
      <c r="A10" s="28">
        <v>5</v>
      </c>
      <c r="B10" s="16" t="s">
        <v>121</v>
      </c>
      <c r="C10" s="15" t="s">
        <v>312</v>
      </c>
      <c r="D10" s="21" t="s">
        <v>175</v>
      </c>
      <c r="E10" s="3">
        <v>22.5</v>
      </c>
      <c r="F10" s="3">
        <v>45</v>
      </c>
      <c r="G10" s="3">
        <v>23</v>
      </c>
      <c r="H10" s="45">
        <f t="shared" ref="H7:H16" si="0">SUM(E10:G10)</f>
        <v>90.5</v>
      </c>
    </row>
    <row r="11" spans="1:8" ht="15.75" x14ac:dyDescent="0.25">
      <c r="A11" s="28">
        <v>6</v>
      </c>
      <c r="B11" s="16" t="s">
        <v>124</v>
      </c>
      <c r="C11" s="15" t="s">
        <v>312</v>
      </c>
      <c r="D11" s="21" t="s">
        <v>176</v>
      </c>
      <c r="E11" s="3">
        <v>25</v>
      </c>
      <c r="F11" s="3">
        <v>49</v>
      </c>
      <c r="G11" s="3">
        <v>23</v>
      </c>
      <c r="H11" s="45">
        <f t="shared" si="0"/>
        <v>97</v>
      </c>
    </row>
    <row r="12" spans="1:8" ht="15.75" x14ac:dyDescent="0.25">
      <c r="A12" s="28">
        <v>7</v>
      </c>
      <c r="B12" s="16" t="s">
        <v>122</v>
      </c>
      <c r="C12" s="15" t="s">
        <v>312</v>
      </c>
      <c r="D12" s="28" t="s">
        <v>176</v>
      </c>
      <c r="E12" s="3">
        <v>25</v>
      </c>
      <c r="F12" s="3">
        <v>46</v>
      </c>
      <c r="G12" s="3">
        <v>22</v>
      </c>
      <c r="H12" s="45">
        <f t="shared" si="0"/>
        <v>93</v>
      </c>
    </row>
    <row r="13" spans="1:8" ht="15.75" x14ac:dyDescent="0.25">
      <c r="A13" s="28">
        <v>8</v>
      </c>
      <c r="B13" s="3" t="s">
        <v>151</v>
      </c>
      <c r="C13" s="28" t="s">
        <v>322</v>
      </c>
      <c r="D13" s="3" t="s">
        <v>152</v>
      </c>
      <c r="E13" s="3">
        <v>25</v>
      </c>
      <c r="F13" s="28">
        <v>48</v>
      </c>
      <c r="G13" s="3">
        <v>25</v>
      </c>
      <c r="H13" s="45">
        <f t="shared" si="0"/>
        <v>98</v>
      </c>
    </row>
    <row r="14" spans="1:8" ht="15.75" x14ac:dyDescent="0.25">
      <c r="A14" s="28">
        <v>9</v>
      </c>
      <c r="B14" s="3" t="s">
        <v>196</v>
      </c>
      <c r="C14" s="22" t="s">
        <v>314</v>
      </c>
      <c r="D14" s="3" t="s">
        <v>183</v>
      </c>
      <c r="E14" s="3"/>
      <c r="F14" s="23"/>
      <c r="G14" s="3"/>
      <c r="H14" s="45" t="s">
        <v>331</v>
      </c>
    </row>
    <row r="15" spans="1:8" ht="15.75" x14ac:dyDescent="0.25">
      <c r="A15" s="28">
        <v>10</v>
      </c>
      <c r="B15" s="16" t="s">
        <v>125</v>
      </c>
      <c r="C15" s="15" t="s">
        <v>312</v>
      </c>
      <c r="D15" s="28" t="s">
        <v>175</v>
      </c>
      <c r="E15" s="3">
        <v>22.5</v>
      </c>
      <c r="F15" s="28">
        <v>45.5</v>
      </c>
      <c r="G15" s="3">
        <v>20.5</v>
      </c>
      <c r="H15" s="45">
        <f t="shared" si="0"/>
        <v>88.5</v>
      </c>
    </row>
    <row r="16" spans="1:8" ht="15.75" x14ac:dyDescent="0.25">
      <c r="A16" s="28">
        <v>11</v>
      </c>
      <c r="B16" s="16" t="s">
        <v>126</v>
      </c>
      <c r="C16" s="15" t="s">
        <v>312</v>
      </c>
      <c r="D16" s="28" t="s">
        <v>176</v>
      </c>
      <c r="E16" s="28">
        <v>25</v>
      </c>
      <c r="F16" s="28">
        <v>46</v>
      </c>
      <c r="G16" s="3">
        <v>22.5</v>
      </c>
      <c r="H16" s="45">
        <f t="shared" si="0"/>
        <v>93.5</v>
      </c>
    </row>
    <row r="17" spans="1:8" ht="15.75" x14ac:dyDescent="0.25">
      <c r="A17" s="3"/>
      <c r="B17" s="3"/>
      <c r="C17" s="3"/>
      <c r="D17" s="3"/>
      <c r="E17" s="3"/>
      <c r="F17" s="3"/>
      <c r="G17" s="3"/>
      <c r="H17" s="45"/>
    </row>
  </sheetData>
  <sortState ref="A6:G16">
    <sortCondition ref="B6"/>
  </sortState>
  <mergeCells count="2">
    <mergeCell ref="B1:G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5" sqref="B5"/>
    </sheetView>
  </sheetViews>
  <sheetFormatPr defaultRowHeight="15" x14ac:dyDescent="0.25"/>
  <cols>
    <col min="1" max="1" width="7.42578125" customWidth="1"/>
    <col min="2" max="2" width="28.28515625" customWidth="1"/>
    <col min="3" max="3" width="30.42578125" customWidth="1"/>
    <col min="4" max="4" width="24.28515625" customWidth="1"/>
    <col min="5" max="5" width="8.7109375" customWidth="1"/>
    <col min="6" max="6" width="6.85546875" customWidth="1"/>
    <col min="7" max="7" width="6.7109375" customWidth="1"/>
    <col min="8" max="8" width="10" customWidth="1"/>
  </cols>
  <sheetData>
    <row r="1" spans="1:8" x14ac:dyDescent="0.25">
      <c r="B1" s="38" t="s">
        <v>307</v>
      </c>
      <c r="C1" s="38"/>
      <c r="D1" s="38"/>
      <c r="E1" s="38"/>
      <c r="F1" s="38"/>
      <c r="G1" s="38"/>
    </row>
    <row r="2" spans="1:8" x14ac:dyDescent="0.25">
      <c r="B2" s="38"/>
      <c r="C2" s="38"/>
      <c r="D2" s="38"/>
      <c r="E2" s="38"/>
      <c r="F2" s="38"/>
      <c r="G2" s="38"/>
    </row>
    <row r="3" spans="1:8" ht="15.75" x14ac:dyDescent="0.25">
      <c r="B3" s="2"/>
      <c r="C3" s="38" t="s">
        <v>5</v>
      </c>
      <c r="D3" s="38"/>
    </row>
    <row r="5" spans="1:8" s="1" customFormat="1" ht="31.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</row>
    <row r="6" spans="1:8" ht="15.75" x14ac:dyDescent="0.25">
      <c r="A6" s="3">
        <v>1</v>
      </c>
      <c r="B6" s="16" t="s">
        <v>69</v>
      </c>
      <c r="C6" s="3" t="s">
        <v>312</v>
      </c>
      <c r="D6" s="3" t="s">
        <v>62</v>
      </c>
      <c r="E6" s="3">
        <v>19.5</v>
      </c>
      <c r="F6" s="28">
        <v>21</v>
      </c>
      <c r="G6" s="28">
        <v>44</v>
      </c>
      <c r="H6" s="28">
        <f>SUM(E6:G6)</f>
        <v>84.5</v>
      </c>
    </row>
    <row r="7" spans="1:8" ht="15.75" x14ac:dyDescent="0.25">
      <c r="A7" s="3">
        <v>2</v>
      </c>
      <c r="B7" s="3" t="s">
        <v>205</v>
      </c>
      <c r="C7" s="3" t="s">
        <v>319</v>
      </c>
      <c r="D7" s="3" t="s">
        <v>202</v>
      </c>
      <c r="E7" s="3">
        <v>22.5</v>
      </c>
      <c r="F7" s="28">
        <v>25</v>
      </c>
      <c r="G7" s="28">
        <v>50</v>
      </c>
      <c r="H7" s="28">
        <f t="shared" ref="H7:H44" si="0">SUM(E7:G7)</f>
        <v>97.5</v>
      </c>
    </row>
    <row r="8" spans="1:8" ht="15.75" x14ac:dyDescent="0.25">
      <c r="A8" s="3">
        <v>3</v>
      </c>
      <c r="B8" s="3" t="s">
        <v>228</v>
      </c>
      <c r="C8" s="3" t="s">
        <v>315</v>
      </c>
      <c r="D8" s="3" t="s">
        <v>222</v>
      </c>
      <c r="E8" s="3">
        <v>17.5</v>
      </c>
      <c r="F8" s="28">
        <v>22.5</v>
      </c>
      <c r="G8" s="28">
        <v>48</v>
      </c>
      <c r="H8" s="28">
        <f t="shared" si="0"/>
        <v>88</v>
      </c>
    </row>
    <row r="9" spans="1:8" ht="15.75" x14ac:dyDescent="0.25">
      <c r="A9" s="28">
        <v>4</v>
      </c>
      <c r="B9" s="19" t="s">
        <v>130</v>
      </c>
      <c r="C9" s="19" t="s">
        <v>318</v>
      </c>
      <c r="D9" s="19" t="s">
        <v>131</v>
      </c>
      <c r="E9" s="3">
        <v>17</v>
      </c>
      <c r="F9" s="28">
        <v>25</v>
      </c>
      <c r="G9" s="28">
        <v>48</v>
      </c>
      <c r="H9" s="28">
        <f t="shared" si="0"/>
        <v>90</v>
      </c>
    </row>
    <row r="10" spans="1:8" ht="15.75" x14ac:dyDescent="0.25">
      <c r="A10" s="28">
        <v>5</v>
      </c>
      <c r="B10" s="3" t="s">
        <v>206</v>
      </c>
      <c r="C10" s="3" t="s">
        <v>319</v>
      </c>
      <c r="D10" s="3" t="s">
        <v>202</v>
      </c>
      <c r="E10" s="3">
        <v>17</v>
      </c>
      <c r="F10" s="28">
        <v>16</v>
      </c>
      <c r="G10" s="28">
        <v>48</v>
      </c>
      <c r="H10" s="28">
        <f t="shared" si="0"/>
        <v>81</v>
      </c>
    </row>
    <row r="11" spans="1:8" ht="15.75" x14ac:dyDescent="0.25">
      <c r="A11" s="28">
        <v>6</v>
      </c>
      <c r="B11" s="3" t="s">
        <v>263</v>
      </c>
      <c r="C11" s="3" t="s">
        <v>320</v>
      </c>
      <c r="D11" s="3" t="s">
        <v>179</v>
      </c>
      <c r="E11" s="8">
        <v>12</v>
      </c>
      <c r="F11" s="8">
        <v>22</v>
      </c>
      <c r="G11" s="8">
        <v>44</v>
      </c>
      <c r="H11" s="28">
        <f t="shared" si="0"/>
        <v>78</v>
      </c>
    </row>
    <row r="12" spans="1:8" ht="15.75" x14ac:dyDescent="0.25">
      <c r="A12" s="28">
        <v>7</v>
      </c>
      <c r="B12" s="3" t="s">
        <v>47</v>
      </c>
      <c r="C12" s="3" t="s">
        <v>45</v>
      </c>
      <c r="D12" s="3" t="s">
        <v>32</v>
      </c>
      <c r="E12" s="3">
        <v>20.5</v>
      </c>
      <c r="F12" s="8">
        <v>25</v>
      </c>
      <c r="G12" s="8">
        <v>50</v>
      </c>
      <c r="H12" s="28">
        <f t="shared" si="0"/>
        <v>95.5</v>
      </c>
    </row>
    <row r="13" spans="1:8" ht="15.75" x14ac:dyDescent="0.25">
      <c r="A13" s="28">
        <v>8</v>
      </c>
      <c r="B13" s="3" t="s">
        <v>209</v>
      </c>
      <c r="C13" s="3" t="s">
        <v>319</v>
      </c>
      <c r="D13" s="3" t="s">
        <v>202</v>
      </c>
      <c r="E13" s="3">
        <v>14</v>
      </c>
      <c r="F13" s="8">
        <v>22</v>
      </c>
      <c r="G13" s="8">
        <v>50</v>
      </c>
      <c r="H13" s="28">
        <f t="shared" si="0"/>
        <v>86</v>
      </c>
    </row>
    <row r="14" spans="1:8" ht="15.75" x14ac:dyDescent="0.25">
      <c r="A14" s="28">
        <v>9</v>
      </c>
      <c r="B14" s="3" t="s">
        <v>200</v>
      </c>
      <c r="C14" s="3" t="s">
        <v>310</v>
      </c>
      <c r="D14" s="3" t="s">
        <v>201</v>
      </c>
      <c r="E14" s="8"/>
      <c r="F14" s="8"/>
      <c r="G14" s="8"/>
      <c r="H14" s="28" t="s">
        <v>331</v>
      </c>
    </row>
    <row r="15" spans="1:8" ht="15.75" x14ac:dyDescent="0.25">
      <c r="A15" s="28">
        <v>10</v>
      </c>
      <c r="B15" s="3" t="s">
        <v>137</v>
      </c>
      <c r="C15" s="3" t="s">
        <v>308</v>
      </c>
      <c r="D15" s="3" t="s">
        <v>59</v>
      </c>
      <c r="E15" s="3">
        <v>12.5</v>
      </c>
      <c r="F15" s="8">
        <v>19</v>
      </c>
      <c r="G15" s="8">
        <v>38</v>
      </c>
      <c r="H15" s="28">
        <f t="shared" si="0"/>
        <v>69.5</v>
      </c>
    </row>
    <row r="16" spans="1:8" ht="15.75" x14ac:dyDescent="0.25">
      <c r="A16" s="28">
        <v>11</v>
      </c>
      <c r="B16" s="3" t="s">
        <v>40</v>
      </c>
      <c r="C16" s="3" t="s">
        <v>37</v>
      </c>
      <c r="D16" s="3" t="s">
        <v>39</v>
      </c>
      <c r="E16" s="3">
        <v>19</v>
      </c>
      <c r="F16" s="8">
        <v>12</v>
      </c>
      <c r="G16" s="8">
        <v>50</v>
      </c>
      <c r="H16" s="28">
        <f t="shared" si="0"/>
        <v>81</v>
      </c>
    </row>
    <row r="17" spans="1:8" ht="15.75" x14ac:dyDescent="0.25">
      <c r="A17" s="28">
        <v>12</v>
      </c>
      <c r="B17" s="3" t="s">
        <v>136</v>
      </c>
      <c r="C17" s="28" t="s">
        <v>317</v>
      </c>
      <c r="D17" s="3" t="s">
        <v>49</v>
      </c>
      <c r="E17" s="3">
        <v>9</v>
      </c>
      <c r="F17" s="8">
        <v>16</v>
      </c>
      <c r="G17" s="8">
        <v>44</v>
      </c>
      <c r="H17" s="28">
        <f t="shared" si="0"/>
        <v>69</v>
      </c>
    </row>
    <row r="18" spans="1:8" ht="15.75" x14ac:dyDescent="0.25">
      <c r="A18" s="28">
        <v>13</v>
      </c>
      <c r="B18" s="3" t="s">
        <v>210</v>
      </c>
      <c r="C18" s="28" t="s">
        <v>319</v>
      </c>
      <c r="D18" s="3" t="s">
        <v>202</v>
      </c>
      <c r="E18" s="3">
        <v>14.5</v>
      </c>
      <c r="F18" s="8">
        <v>25</v>
      </c>
      <c r="G18" s="8">
        <v>49</v>
      </c>
      <c r="H18" s="28">
        <f t="shared" si="0"/>
        <v>88.5</v>
      </c>
    </row>
    <row r="19" spans="1:8" ht="15.75" x14ac:dyDescent="0.25">
      <c r="A19" s="28">
        <v>14</v>
      </c>
      <c r="B19" s="3" t="s">
        <v>226</v>
      </c>
      <c r="C19" s="28" t="s">
        <v>315</v>
      </c>
      <c r="D19" s="3" t="s">
        <v>222</v>
      </c>
      <c r="E19" s="3">
        <v>23.5</v>
      </c>
      <c r="F19" s="8">
        <v>20</v>
      </c>
      <c r="G19" s="8">
        <v>50</v>
      </c>
      <c r="H19" s="28">
        <f t="shared" si="0"/>
        <v>93.5</v>
      </c>
    </row>
    <row r="20" spans="1:8" ht="15.75" x14ac:dyDescent="0.25">
      <c r="A20" s="28">
        <v>15</v>
      </c>
      <c r="B20" s="20" t="s">
        <v>33</v>
      </c>
      <c r="C20" s="28" t="s">
        <v>45</v>
      </c>
      <c r="D20" s="20" t="s">
        <v>32</v>
      </c>
      <c r="E20" s="20">
        <v>16</v>
      </c>
      <c r="F20" s="8">
        <v>24</v>
      </c>
      <c r="G20" s="8">
        <v>44</v>
      </c>
      <c r="H20" s="28">
        <f t="shared" si="0"/>
        <v>84</v>
      </c>
    </row>
    <row r="21" spans="1:8" ht="15.75" x14ac:dyDescent="0.25">
      <c r="A21" s="28">
        <v>16</v>
      </c>
      <c r="B21" s="28" t="s">
        <v>41</v>
      </c>
      <c r="C21" s="3" t="s">
        <v>37</v>
      </c>
      <c r="D21" s="3" t="s">
        <v>39</v>
      </c>
      <c r="E21" s="3">
        <v>18</v>
      </c>
      <c r="F21" s="8">
        <v>23</v>
      </c>
      <c r="G21" s="8">
        <v>50</v>
      </c>
      <c r="H21" s="28">
        <f t="shared" si="0"/>
        <v>91</v>
      </c>
    </row>
    <row r="22" spans="1:8" ht="15.75" x14ac:dyDescent="0.25">
      <c r="A22" s="28">
        <v>17</v>
      </c>
      <c r="B22" s="28" t="s">
        <v>304</v>
      </c>
      <c r="C22" s="28" t="s">
        <v>305</v>
      </c>
      <c r="D22" s="3" t="s">
        <v>306</v>
      </c>
      <c r="E22" s="3"/>
      <c r="F22" s="8"/>
      <c r="G22" s="8"/>
      <c r="H22" s="28" t="s">
        <v>331</v>
      </c>
    </row>
    <row r="23" spans="1:8" ht="15.75" x14ac:dyDescent="0.25">
      <c r="A23" s="28">
        <v>18</v>
      </c>
      <c r="B23" s="28" t="s">
        <v>227</v>
      </c>
      <c r="C23" s="28" t="s">
        <v>315</v>
      </c>
      <c r="D23" s="3" t="s">
        <v>222</v>
      </c>
      <c r="E23" s="3"/>
      <c r="F23" s="8"/>
      <c r="G23" s="8"/>
      <c r="H23" s="28" t="s">
        <v>331</v>
      </c>
    </row>
    <row r="24" spans="1:8" ht="15.75" x14ac:dyDescent="0.25">
      <c r="A24" s="28">
        <v>19</v>
      </c>
      <c r="B24" s="28" t="s">
        <v>208</v>
      </c>
      <c r="C24" s="28" t="s">
        <v>319</v>
      </c>
      <c r="D24" s="3" t="s">
        <v>202</v>
      </c>
      <c r="E24" s="3">
        <v>19</v>
      </c>
      <c r="F24" s="8">
        <v>20</v>
      </c>
      <c r="G24" s="8">
        <v>49</v>
      </c>
      <c r="H24" s="28">
        <f t="shared" si="0"/>
        <v>88</v>
      </c>
    </row>
    <row r="25" spans="1:8" ht="15.75" x14ac:dyDescent="0.25">
      <c r="A25" s="28">
        <v>20</v>
      </c>
      <c r="B25" s="28" t="s">
        <v>42</v>
      </c>
      <c r="C25" s="28" t="s">
        <v>37</v>
      </c>
      <c r="D25" s="3" t="s">
        <v>39</v>
      </c>
      <c r="E25" s="3">
        <v>17.5</v>
      </c>
      <c r="F25" s="8">
        <v>22</v>
      </c>
      <c r="G25" s="8">
        <v>48</v>
      </c>
      <c r="H25" s="28">
        <f t="shared" si="0"/>
        <v>87.5</v>
      </c>
    </row>
    <row r="26" spans="1:8" ht="15.75" x14ac:dyDescent="0.25">
      <c r="A26" s="28">
        <v>21</v>
      </c>
      <c r="B26" s="28" t="s">
        <v>34</v>
      </c>
      <c r="C26" s="28" t="s">
        <v>45</v>
      </c>
      <c r="D26" s="28" t="s">
        <v>32</v>
      </c>
      <c r="E26" s="3">
        <v>20.5</v>
      </c>
      <c r="F26" s="8">
        <v>23</v>
      </c>
      <c r="G26" s="8">
        <v>50</v>
      </c>
      <c r="H26" s="28">
        <f t="shared" si="0"/>
        <v>93.5</v>
      </c>
    </row>
    <row r="27" spans="1:8" ht="15.75" x14ac:dyDescent="0.25">
      <c r="A27" s="28">
        <v>22</v>
      </c>
      <c r="B27" s="3" t="s">
        <v>223</v>
      </c>
      <c r="C27" s="28" t="s">
        <v>315</v>
      </c>
      <c r="D27" s="28" t="s">
        <v>224</v>
      </c>
      <c r="E27" s="28"/>
      <c r="F27" s="8"/>
      <c r="G27" s="8"/>
      <c r="H27" s="28" t="s">
        <v>331</v>
      </c>
    </row>
    <row r="28" spans="1:8" ht="15.75" x14ac:dyDescent="0.25">
      <c r="A28" s="28">
        <v>23</v>
      </c>
      <c r="B28" s="3" t="s">
        <v>276</v>
      </c>
      <c r="C28" s="3" t="s">
        <v>275</v>
      </c>
      <c r="D28" s="3" t="s">
        <v>272</v>
      </c>
      <c r="E28" s="8">
        <v>19.5</v>
      </c>
      <c r="F28" s="8">
        <v>20</v>
      </c>
      <c r="G28" s="8">
        <v>50</v>
      </c>
      <c r="H28" s="28">
        <f t="shared" si="0"/>
        <v>89.5</v>
      </c>
    </row>
    <row r="29" spans="1:8" ht="15.75" x14ac:dyDescent="0.25">
      <c r="A29" s="28">
        <v>24</v>
      </c>
      <c r="B29" s="3" t="s">
        <v>225</v>
      </c>
      <c r="C29" s="3" t="s">
        <v>315</v>
      </c>
      <c r="D29" s="3" t="s">
        <v>217</v>
      </c>
      <c r="E29" s="3">
        <v>21</v>
      </c>
      <c r="F29" s="8">
        <v>24</v>
      </c>
      <c r="G29" s="8">
        <v>50</v>
      </c>
      <c r="H29" s="28">
        <f t="shared" si="0"/>
        <v>95</v>
      </c>
    </row>
    <row r="30" spans="1:8" ht="15.75" x14ac:dyDescent="0.25">
      <c r="A30" s="28">
        <v>25</v>
      </c>
      <c r="B30" s="16" t="s">
        <v>71</v>
      </c>
      <c r="C30" s="28" t="s">
        <v>312</v>
      </c>
      <c r="D30" s="3" t="s">
        <v>62</v>
      </c>
      <c r="E30" s="3">
        <v>19</v>
      </c>
      <c r="F30" s="8">
        <v>21</v>
      </c>
      <c r="G30" s="8">
        <v>50</v>
      </c>
      <c r="H30" s="28">
        <f t="shared" si="0"/>
        <v>90</v>
      </c>
    </row>
    <row r="31" spans="1:8" ht="15.75" x14ac:dyDescent="0.25">
      <c r="A31" s="28">
        <v>26</v>
      </c>
      <c r="B31" s="16" t="s">
        <v>70</v>
      </c>
      <c r="C31" s="28" t="s">
        <v>312</v>
      </c>
      <c r="D31" s="3" t="s">
        <v>175</v>
      </c>
      <c r="E31" s="3">
        <v>19</v>
      </c>
      <c r="F31" s="8">
        <v>20</v>
      </c>
      <c r="G31" s="8">
        <v>30</v>
      </c>
      <c r="H31" s="28">
        <f t="shared" si="0"/>
        <v>69</v>
      </c>
    </row>
    <row r="32" spans="1:8" ht="15.75" x14ac:dyDescent="0.25">
      <c r="A32" s="28">
        <v>27</v>
      </c>
      <c r="B32" s="3" t="s">
        <v>221</v>
      </c>
      <c r="C32" s="28" t="s">
        <v>315</v>
      </c>
      <c r="D32" s="3" t="s">
        <v>222</v>
      </c>
      <c r="E32" s="3">
        <v>21.5</v>
      </c>
      <c r="F32" s="8">
        <v>25</v>
      </c>
      <c r="G32" s="8">
        <v>48</v>
      </c>
      <c r="H32" s="28">
        <f t="shared" si="0"/>
        <v>94.5</v>
      </c>
    </row>
    <row r="33" spans="1:8" ht="15.75" x14ac:dyDescent="0.25">
      <c r="A33" s="28">
        <v>28</v>
      </c>
      <c r="B33" s="3" t="s">
        <v>184</v>
      </c>
      <c r="C33" s="22" t="s">
        <v>314</v>
      </c>
      <c r="D33" s="24" t="s">
        <v>183</v>
      </c>
      <c r="E33" s="8">
        <v>18</v>
      </c>
      <c r="F33" s="8">
        <v>23</v>
      </c>
      <c r="G33" s="8">
        <v>44</v>
      </c>
      <c r="H33" s="28">
        <f t="shared" si="0"/>
        <v>85</v>
      </c>
    </row>
    <row r="34" spans="1:8" ht="15.75" x14ac:dyDescent="0.25">
      <c r="A34" s="28">
        <v>29</v>
      </c>
      <c r="B34" s="3" t="s">
        <v>35</v>
      </c>
      <c r="C34" s="28" t="s">
        <v>45</v>
      </c>
      <c r="D34" s="3" t="s">
        <v>32</v>
      </c>
      <c r="E34" s="3">
        <v>20</v>
      </c>
      <c r="F34" s="8">
        <v>25</v>
      </c>
      <c r="G34" s="8">
        <v>49</v>
      </c>
      <c r="H34" s="28">
        <f t="shared" si="0"/>
        <v>94</v>
      </c>
    </row>
    <row r="35" spans="1:8" ht="15.75" x14ac:dyDescent="0.25">
      <c r="A35" s="28">
        <v>30</v>
      </c>
      <c r="B35" s="3" t="s">
        <v>43</v>
      </c>
      <c r="C35" s="3" t="s">
        <v>37</v>
      </c>
      <c r="D35" s="3" t="s">
        <v>39</v>
      </c>
      <c r="E35" s="3">
        <v>22</v>
      </c>
      <c r="F35" s="8">
        <v>19.5</v>
      </c>
      <c r="G35" s="8">
        <v>50</v>
      </c>
      <c r="H35" s="28">
        <f t="shared" si="0"/>
        <v>91.5</v>
      </c>
    </row>
    <row r="36" spans="1:8" ht="15.75" x14ac:dyDescent="0.25">
      <c r="A36" s="28">
        <v>31</v>
      </c>
      <c r="B36" s="16" t="s">
        <v>72</v>
      </c>
      <c r="C36" s="28" t="s">
        <v>312</v>
      </c>
      <c r="D36" s="3" t="s">
        <v>62</v>
      </c>
      <c r="E36" s="3">
        <v>21</v>
      </c>
      <c r="F36" s="8">
        <v>25</v>
      </c>
      <c r="G36" s="8">
        <v>49</v>
      </c>
      <c r="H36" s="28">
        <f t="shared" si="0"/>
        <v>95</v>
      </c>
    </row>
    <row r="37" spans="1:8" ht="15.75" x14ac:dyDescent="0.25">
      <c r="A37" s="28">
        <v>32</v>
      </c>
      <c r="B37" s="3" t="s">
        <v>207</v>
      </c>
      <c r="C37" s="28" t="s">
        <v>319</v>
      </c>
      <c r="D37" s="3" t="s">
        <v>202</v>
      </c>
      <c r="E37" s="3">
        <v>18</v>
      </c>
      <c r="F37" s="8">
        <v>24</v>
      </c>
      <c r="G37" s="8">
        <v>48</v>
      </c>
      <c r="H37" s="28">
        <f t="shared" si="0"/>
        <v>90</v>
      </c>
    </row>
    <row r="38" spans="1:8" ht="15.75" x14ac:dyDescent="0.25">
      <c r="A38" s="28">
        <v>33</v>
      </c>
      <c r="B38" s="3" t="s">
        <v>44</v>
      </c>
      <c r="C38" s="28" t="s">
        <v>37</v>
      </c>
      <c r="D38" s="3" t="s">
        <v>39</v>
      </c>
      <c r="E38" s="3">
        <v>19.5</v>
      </c>
      <c r="F38" s="8">
        <v>24</v>
      </c>
      <c r="G38" s="8">
        <v>50</v>
      </c>
      <c r="H38" s="28">
        <f t="shared" si="0"/>
        <v>93.5</v>
      </c>
    </row>
    <row r="39" spans="1:8" ht="15.75" x14ac:dyDescent="0.25">
      <c r="A39" s="28">
        <v>34</v>
      </c>
      <c r="B39" s="28" t="s">
        <v>140</v>
      </c>
      <c r="C39" s="28" t="s">
        <v>308</v>
      </c>
      <c r="D39" s="28" t="s">
        <v>59</v>
      </c>
      <c r="E39" s="28">
        <v>9</v>
      </c>
      <c r="F39" s="8">
        <v>21</v>
      </c>
      <c r="G39" s="8">
        <v>43</v>
      </c>
      <c r="H39" s="28">
        <f t="shared" si="0"/>
        <v>73</v>
      </c>
    </row>
    <row r="40" spans="1:8" ht="15.75" x14ac:dyDescent="0.25">
      <c r="A40" s="28">
        <v>35</v>
      </c>
      <c r="B40" s="3" t="s">
        <v>139</v>
      </c>
      <c r="C40" s="28" t="s">
        <v>308</v>
      </c>
      <c r="D40" s="3" t="s">
        <v>59</v>
      </c>
      <c r="E40" s="3">
        <v>15.5</v>
      </c>
      <c r="F40" s="8">
        <v>20</v>
      </c>
      <c r="G40" s="8">
        <v>40</v>
      </c>
      <c r="H40" s="28">
        <f t="shared" si="0"/>
        <v>75.5</v>
      </c>
    </row>
    <row r="41" spans="1:8" ht="15.75" x14ac:dyDescent="0.25">
      <c r="A41" s="28">
        <v>36</v>
      </c>
      <c r="B41" s="3" t="s">
        <v>278</v>
      </c>
      <c r="C41" s="3" t="s">
        <v>275</v>
      </c>
      <c r="D41" s="3" t="s">
        <v>277</v>
      </c>
      <c r="E41" s="8">
        <v>21</v>
      </c>
      <c r="F41" s="8">
        <v>25</v>
      </c>
      <c r="G41" s="8">
        <v>50</v>
      </c>
      <c r="H41" s="28">
        <f t="shared" si="0"/>
        <v>96</v>
      </c>
    </row>
    <row r="42" spans="1:8" ht="15.75" x14ac:dyDescent="0.25">
      <c r="A42" s="28">
        <v>37</v>
      </c>
      <c r="B42" s="3" t="s">
        <v>138</v>
      </c>
      <c r="C42" s="3" t="s">
        <v>308</v>
      </c>
      <c r="D42" s="3" t="s">
        <v>59</v>
      </c>
      <c r="E42" s="28">
        <v>5</v>
      </c>
      <c r="F42" s="8">
        <v>19</v>
      </c>
      <c r="G42" s="8">
        <v>40</v>
      </c>
      <c r="H42" s="28">
        <f t="shared" si="0"/>
        <v>64</v>
      </c>
    </row>
    <row r="43" spans="1:8" ht="15.75" x14ac:dyDescent="0.25">
      <c r="A43" s="28">
        <v>38</v>
      </c>
      <c r="B43" s="3" t="s">
        <v>46</v>
      </c>
      <c r="C43" s="3" t="s">
        <v>45</v>
      </c>
      <c r="D43" s="3" t="s">
        <v>32</v>
      </c>
      <c r="E43" s="28">
        <v>19</v>
      </c>
      <c r="F43" s="8">
        <v>23</v>
      </c>
      <c r="G43" s="8">
        <v>44</v>
      </c>
      <c r="H43" s="28">
        <f t="shared" si="0"/>
        <v>86</v>
      </c>
    </row>
    <row r="44" spans="1:8" ht="15.75" x14ac:dyDescent="0.25">
      <c r="A44" s="28">
        <v>39</v>
      </c>
      <c r="B44" s="16" t="s">
        <v>73</v>
      </c>
      <c r="C44" s="28" t="s">
        <v>312</v>
      </c>
      <c r="D44" s="28" t="s">
        <v>62</v>
      </c>
      <c r="E44" s="28">
        <v>20.5</v>
      </c>
      <c r="F44" s="8">
        <v>20</v>
      </c>
      <c r="G44" s="8">
        <v>36</v>
      </c>
      <c r="H44" s="28">
        <f t="shared" si="0"/>
        <v>76.5</v>
      </c>
    </row>
    <row r="45" spans="1:8" ht="15.75" x14ac:dyDescent="0.25">
      <c r="H45" s="29"/>
    </row>
    <row r="46" spans="1:8" ht="15.75" x14ac:dyDescent="0.25">
      <c r="H46" s="29"/>
    </row>
  </sheetData>
  <sortState ref="A6:G44">
    <sortCondition ref="B6"/>
  </sortState>
  <mergeCells count="2">
    <mergeCell ref="B1:G2"/>
    <mergeCell ref="C3:D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90" zoomScaleNormal="90" workbookViewId="0">
      <selection activeCell="I9" sqref="I9"/>
    </sheetView>
  </sheetViews>
  <sheetFormatPr defaultRowHeight="15" x14ac:dyDescent="0.25"/>
  <cols>
    <col min="1" max="1" width="7.42578125" customWidth="1"/>
    <col min="2" max="2" width="32.85546875" customWidth="1"/>
    <col min="3" max="3" width="26.85546875" customWidth="1"/>
    <col min="4" max="4" width="22.7109375" customWidth="1"/>
    <col min="5" max="5" width="7.5703125" customWidth="1"/>
    <col min="6" max="6" width="8.28515625" customWidth="1"/>
    <col min="7" max="7" width="6.7109375" customWidth="1"/>
    <col min="8" max="8" width="0" hidden="1" customWidth="1"/>
    <col min="9" max="9" width="9.5703125" customWidth="1"/>
  </cols>
  <sheetData>
    <row r="1" spans="1:9" x14ac:dyDescent="0.25">
      <c r="B1" s="38" t="s">
        <v>307</v>
      </c>
      <c r="C1" s="38"/>
      <c r="D1" s="38"/>
      <c r="E1" s="38"/>
      <c r="F1" s="38"/>
      <c r="G1" s="38"/>
      <c r="H1" s="38"/>
    </row>
    <row r="2" spans="1:9" x14ac:dyDescent="0.25">
      <c r="B2" s="38"/>
      <c r="C2" s="38"/>
      <c r="D2" s="38"/>
      <c r="E2" s="38"/>
      <c r="F2" s="38"/>
      <c r="G2" s="38"/>
      <c r="H2" s="38"/>
    </row>
    <row r="3" spans="1:9" ht="15.75" x14ac:dyDescent="0.25">
      <c r="B3" s="2"/>
      <c r="C3" s="38" t="s">
        <v>6</v>
      </c>
      <c r="D3" s="38"/>
      <c r="E3" s="38"/>
    </row>
    <row r="5" spans="1:9" s="1" customFormat="1" ht="31.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41" t="s">
        <v>327</v>
      </c>
      <c r="I5" s="6" t="s">
        <v>328</v>
      </c>
    </row>
    <row r="6" spans="1:9" ht="16.5" customHeight="1" x14ac:dyDescent="0.25">
      <c r="A6" s="3">
        <v>1</v>
      </c>
      <c r="B6" s="28" t="s">
        <v>157</v>
      </c>
      <c r="C6" s="28" t="s">
        <v>322</v>
      </c>
      <c r="D6" s="28" t="s">
        <v>153</v>
      </c>
      <c r="E6" s="28">
        <v>21</v>
      </c>
      <c r="F6" s="3">
        <v>15</v>
      </c>
      <c r="G6" s="28">
        <v>15</v>
      </c>
      <c r="H6" s="4"/>
      <c r="I6" s="28">
        <f>SUM(E6:G6)</f>
        <v>51</v>
      </c>
    </row>
    <row r="7" spans="1:9" ht="15.75" x14ac:dyDescent="0.25">
      <c r="A7" s="3">
        <v>2</v>
      </c>
      <c r="B7" s="28" t="s">
        <v>285</v>
      </c>
      <c r="C7" s="28" t="s">
        <v>323</v>
      </c>
      <c r="D7" s="3" t="s">
        <v>286</v>
      </c>
      <c r="E7" s="3">
        <v>35</v>
      </c>
      <c r="F7" s="3">
        <v>15</v>
      </c>
      <c r="G7" s="28">
        <v>14</v>
      </c>
      <c r="H7" s="4"/>
      <c r="I7" s="28">
        <f>SUM(E7:G7)</f>
        <v>64</v>
      </c>
    </row>
    <row r="8" spans="1:9" ht="15.75" x14ac:dyDescent="0.25">
      <c r="A8" s="3">
        <v>3</v>
      </c>
      <c r="B8" s="28" t="s">
        <v>231</v>
      </c>
      <c r="C8" s="28" t="s">
        <v>315</v>
      </c>
      <c r="D8" s="3" t="s">
        <v>232</v>
      </c>
      <c r="E8" s="3">
        <v>39</v>
      </c>
      <c r="F8" s="3">
        <v>20</v>
      </c>
      <c r="G8" s="28">
        <v>16</v>
      </c>
      <c r="H8" s="4"/>
      <c r="I8" s="28">
        <f>SUM(E8:G8)</f>
        <v>75</v>
      </c>
    </row>
    <row r="9" spans="1:9" ht="15.75" x14ac:dyDescent="0.25">
      <c r="A9" s="28">
        <v>4</v>
      </c>
      <c r="B9" s="32" t="s">
        <v>76</v>
      </c>
      <c r="C9" s="28" t="s">
        <v>312</v>
      </c>
      <c r="D9" s="3" t="s">
        <v>75</v>
      </c>
      <c r="E9" s="3">
        <v>49</v>
      </c>
      <c r="F9" s="3">
        <v>20</v>
      </c>
      <c r="G9" s="28">
        <v>22</v>
      </c>
      <c r="H9" s="4"/>
      <c r="I9" s="28">
        <f>SUM(E9:G9)</f>
        <v>91</v>
      </c>
    </row>
    <row r="10" spans="1:9" ht="15.75" x14ac:dyDescent="0.25">
      <c r="A10" s="28">
        <v>5</v>
      </c>
      <c r="B10" s="28" t="s">
        <v>154</v>
      </c>
      <c r="C10" s="21" t="s">
        <v>322</v>
      </c>
      <c r="D10" s="3" t="s">
        <v>152</v>
      </c>
      <c r="E10" s="3">
        <v>37</v>
      </c>
      <c r="F10" s="3">
        <v>15</v>
      </c>
      <c r="G10" s="28">
        <v>16</v>
      </c>
      <c r="H10" s="4"/>
      <c r="I10" s="28">
        <f>SUM(E10:G10)</f>
        <v>68</v>
      </c>
    </row>
    <row r="11" spans="1:9" ht="15.75" x14ac:dyDescent="0.25">
      <c r="A11" s="28">
        <v>6</v>
      </c>
      <c r="B11" s="16" t="s">
        <v>77</v>
      </c>
      <c r="C11" s="21" t="s">
        <v>312</v>
      </c>
      <c r="D11" s="3" t="s">
        <v>176</v>
      </c>
      <c r="E11" s="3">
        <v>47</v>
      </c>
      <c r="F11" s="3">
        <v>25</v>
      </c>
      <c r="G11" s="28">
        <v>19</v>
      </c>
      <c r="H11" s="4"/>
      <c r="I11" s="28">
        <f>SUM(E11:G11)</f>
        <v>91</v>
      </c>
    </row>
    <row r="12" spans="1:9" ht="15.75" x14ac:dyDescent="0.25">
      <c r="A12" s="28">
        <v>7</v>
      </c>
      <c r="B12" s="16" t="s">
        <v>79</v>
      </c>
      <c r="C12" s="21" t="s">
        <v>312</v>
      </c>
      <c r="D12" s="3" t="s">
        <v>75</v>
      </c>
      <c r="E12" s="3">
        <v>47</v>
      </c>
      <c r="F12" s="3">
        <v>20</v>
      </c>
      <c r="G12" s="28">
        <v>22</v>
      </c>
      <c r="H12" s="4"/>
      <c r="I12" s="28">
        <f>SUM(E12:G12)</f>
        <v>89</v>
      </c>
    </row>
    <row r="13" spans="1:9" ht="15.75" x14ac:dyDescent="0.25">
      <c r="A13" s="28">
        <v>8</v>
      </c>
      <c r="B13" s="28" t="s">
        <v>158</v>
      </c>
      <c r="C13" s="21" t="s">
        <v>322</v>
      </c>
      <c r="D13" s="3" t="s">
        <v>152</v>
      </c>
      <c r="E13" s="3">
        <v>42</v>
      </c>
      <c r="F13" s="3">
        <v>24</v>
      </c>
      <c r="G13" s="28">
        <v>17</v>
      </c>
      <c r="H13" s="4"/>
      <c r="I13" s="28">
        <f>SUM(E13:G13)</f>
        <v>83</v>
      </c>
    </row>
    <row r="14" spans="1:9" ht="15.75" x14ac:dyDescent="0.25">
      <c r="A14" s="28">
        <v>9</v>
      </c>
      <c r="B14" s="28" t="s">
        <v>234</v>
      </c>
      <c r="C14" s="21" t="s">
        <v>315</v>
      </c>
      <c r="D14" s="3" t="s">
        <v>232</v>
      </c>
      <c r="E14" s="3">
        <v>42</v>
      </c>
      <c r="F14" s="3">
        <v>17</v>
      </c>
      <c r="G14" s="28">
        <v>18</v>
      </c>
      <c r="H14" s="4"/>
      <c r="I14" s="28">
        <f>SUM(E14:G14)</f>
        <v>77</v>
      </c>
    </row>
    <row r="15" spans="1:9" ht="15.75" x14ac:dyDescent="0.25">
      <c r="A15" s="28">
        <v>10</v>
      </c>
      <c r="B15" s="3" t="s">
        <v>156</v>
      </c>
      <c r="C15" s="3" t="s">
        <v>322</v>
      </c>
      <c r="D15" s="3" t="s">
        <v>153</v>
      </c>
      <c r="E15" s="3">
        <v>45</v>
      </c>
      <c r="F15" s="3">
        <v>15</v>
      </c>
      <c r="G15" s="28">
        <v>12</v>
      </c>
      <c r="H15" s="4"/>
      <c r="I15" s="28">
        <f>SUM(E15:G15)</f>
        <v>72</v>
      </c>
    </row>
    <row r="16" spans="1:9" ht="15.75" x14ac:dyDescent="0.25">
      <c r="A16" s="28">
        <v>11</v>
      </c>
      <c r="B16" s="3" t="s">
        <v>15</v>
      </c>
      <c r="C16" s="7" t="s">
        <v>14</v>
      </c>
      <c r="D16" s="3" t="s">
        <v>17</v>
      </c>
      <c r="E16" s="3">
        <v>32</v>
      </c>
      <c r="F16" s="3">
        <v>12</v>
      </c>
      <c r="G16" s="28">
        <v>10</v>
      </c>
      <c r="H16" s="4"/>
      <c r="I16" s="28">
        <f>SUM(E16:G16)</f>
        <v>54</v>
      </c>
    </row>
    <row r="17" spans="1:9" ht="15.75" x14ac:dyDescent="0.25">
      <c r="A17" s="28">
        <v>12</v>
      </c>
      <c r="B17" s="3" t="s">
        <v>50</v>
      </c>
      <c r="C17" s="28" t="s">
        <v>321</v>
      </c>
      <c r="D17" s="3" t="s">
        <v>51</v>
      </c>
      <c r="E17" s="3">
        <v>45</v>
      </c>
      <c r="F17" s="3">
        <v>24</v>
      </c>
      <c r="G17" s="28">
        <v>12</v>
      </c>
      <c r="H17" s="4"/>
      <c r="I17" s="28">
        <f>SUM(E17:G17)</f>
        <v>81</v>
      </c>
    </row>
    <row r="18" spans="1:9" ht="15.75" x14ac:dyDescent="0.25">
      <c r="A18" s="28">
        <v>13</v>
      </c>
      <c r="B18" s="3" t="s">
        <v>288</v>
      </c>
      <c r="C18" s="28" t="s">
        <v>323</v>
      </c>
      <c r="D18" s="3" t="s">
        <v>286</v>
      </c>
      <c r="E18" s="3">
        <v>47</v>
      </c>
      <c r="F18" s="3">
        <v>24</v>
      </c>
      <c r="G18" s="28">
        <v>18</v>
      </c>
      <c r="H18" s="4"/>
      <c r="I18" s="28">
        <f>SUM(E18:G18)</f>
        <v>89</v>
      </c>
    </row>
    <row r="19" spans="1:9" ht="15.75" x14ac:dyDescent="0.25">
      <c r="A19" s="28">
        <v>14</v>
      </c>
      <c r="B19" s="24" t="s">
        <v>185</v>
      </c>
      <c r="C19" s="22" t="s">
        <v>314</v>
      </c>
      <c r="D19" s="25" t="s">
        <v>182</v>
      </c>
      <c r="E19" s="26">
        <v>50</v>
      </c>
      <c r="F19" s="3">
        <v>25</v>
      </c>
      <c r="G19" s="28">
        <v>23</v>
      </c>
      <c r="H19" s="4"/>
      <c r="I19" s="28">
        <f>SUM(E19:G19)</f>
        <v>98</v>
      </c>
    </row>
    <row r="20" spans="1:9" ht="15.75" x14ac:dyDescent="0.25">
      <c r="A20" s="28">
        <v>15</v>
      </c>
      <c r="B20" s="3" t="s">
        <v>229</v>
      </c>
      <c r="C20" s="28" t="s">
        <v>315</v>
      </c>
      <c r="D20" s="3" t="s">
        <v>222</v>
      </c>
      <c r="E20" s="3">
        <v>37</v>
      </c>
      <c r="F20" s="3">
        <v>20</v>
      </c>
      <c r="G20" s="28">
        <v>20.5</v>
      </c>
      <c r="H20" s="4"/>
      <c r="I20" s="28">
        <f>SUM(E20:G20)</f>
        <v>77.5</v>
      </c>
    </row>
    <row r="21" spans="1:9" ht="15.75" x14ac:dyDescent="0.25">
      <c r="A21" s="28">
        <v>16</v>
      </c>
      <c r="B21" s="16" t="s">
        <v>74</v>
      </c>
      <c r="C21" s="28" t="s">
        <v>312</v>
      </c>
      <c r="D21" s="28" t="s">
        <v>75</v>
      </c>
      <c r="E21" s="28">
        <v>44</v>
      </c>
      <c r="F21" s="3">
        <v>24</v>
      </c>
      <c r="G21" s="28">
        <v>18</v>
      </c>
      <c r="H21" s="4"/>
      <c r="I21" s="28">
        <f>SUM(E21:G21)</f>
        <v>86</v>
      </c>
    </row>
    <row r="22" spans="1:9" ht="15.75" x14ac:dyDescent="0.25">
      <c r="A22" s="28">
        <v>17</v>
      </c>
      <c r="B22" s="28" t="s">
        <v>141</v>
      </c>
      <c r="C22" s="3" t="s">
        <v>308</v>
      </c>
      <c r="D22" s="3" t="s">
        <v>60</v>
      </c>
      <c r="E22" s="3">
        <v>40</v>
      </c>
      <c r="F22" s="3">
        <v>25</v>
      </c>
      <c r="G22" s="28">
        <v>15</v>
      </c>
      <c r="H22" s="4"/>
      <c r="I22" s="28">
        <f>SUM(E22:G22)</f>
        <v>80</v>
      </c>
    </row>
    <row r="23" spans="1:9" ht="15.75" x14ac:dyDescent="0.25">
      <c r="A23" s="28">
        <v>18</v>
      </c>
      <c r="B23" s="3" t="s">
        <v>16</v>
      </c>
      <c r="C23" s="7" t="s">
        <v>14</v>
      </c>
      <c r="D23" s="3" t="s">
        <v>17</v>
      </c>
      <c r="E23" s="3">
        <v>25</v>
      </c>
      <c r="F23" s="3">
        <v>14</v>
      </c>
      <c r="G23" s="28">
        <v>6</v>
      </c>
      <c r="H23" s="4"/>
      <c r="I23" s="28">
        <f>SUM(E23:G23)</f>
        <v>45</v>
      </c>
    </row>
    <row r="24" spans="1:9" ht="15.75" x14ac:dyDescent="0.25">
      <c r="A24" s="28">
        <v>19</v>
      </c>
      <c r="B24" s="3" t="s">
        <v>329</v>
      </c>
      <c r="C24" s="28" t="s">
        <v>323</v>
      </c>
      <c r="D24" s="3" t="s">
        <v>287</v>
      </c>
      <c r="E24" s="3">
        <v>31</v>
      </c>
      <c r="F24" s="3">
        <v>20</v>
      </c>
      <c r="G24" s="28">
        <v>15.5</v>
      </c>
      <c r="H24" s="4"/>
      <c r="I24" s="28">
        <f>SUM(E24:G24)</f>
        <v>66.5</v>
      </c>
    </row>
    <row r="25" spans="1:9" ht="15.75" x14ac:dyDescent="0.25">
      <c r="A25" s="28">
        <v>20</v>
      </c>
      <c r="B25" s="16" t="s">
        <v>78</v>
      </c>
      <c r="C25" s="28" t="s">
        <v>312</v>
      </c>
      <c r="D25" s="3" t="s">
        <v>75</v>
      </c>
      <c r="E25" s="3">
        <v>45</v>
      </c>
      <c r="F25" s="3">
        <v>23</v>
      </c>
      <c r="G25" s="28">
        <v>18</v>
      </c>
      <c r="H25" s="4"/>
      <c r="I25" s="28">
        <f>SUM(E25:G25)</f>
        <v>86</v>
      </c>
    </row>
    <row r="26" spans="1:9" ht="15.75" x14ac:dyDescent="0.25">
      <c r="A26" s="28">
        <v>21</v>
      </c>
      <c r="B26" s="3" t="s">
        <v>230</v>
      </c>
      <c r="C26" s="28" t="s">
        <v>315</v>
      </c>
      <c r="D26" s="3" t="s">
        <v>224</v>
      </c>
      <c r="E26" s="3">
        <v>45</v>
      </c>
      <c r="F26" s="3">
        <v>25</v>
      </c>
      <c r="G26" s="28">
        <v>15</v>
      </c>
      <c r="H26" s="4"/>
      <c r="I26" s="28">
        <f>SUM(E26:G26)</f>
        <v>85</v>
      </c>
    </row>
    <row r="27" spans="1:9" ht="15.75" x14ac:dyDescent="0.25">
      <c r="A27" s="28">
        <v>22</v>
      </c>
      <c r="B27" s="28" t="s">
        <v>330</v>
      </c>
      <c r="C27" s="28" t="s">
        <v>322</v>
      </c>
      <c r="D27" s="28" t="s">
        <v>152</v>
      </c>
      <c r="E27" s="28">
        <v>44</v>
      </c>
      <c r="F27" s="3">
        <v>22</v>
      </c>
      <c r="G27" s="28">
        <v>20</v>
      </c>
      <c r="H27" s="4"/>
      <c r="I27" s="28">
        <f>SUM(E27:G27)</f>
        <v>86</v>
      </c>
    </row>
    <row r="28" spans="1:9" ht="15.75" x14ac:dyDescent="0.25">
      <c r="A28" s="28">
        <v>23</v>
      </c>
      <c r="B28" s="28" t="s">
        <v>155</v>
      </c>
      <c r="C28" s="28" t="s">
        <v>322</v>
      </c>
      <c r="D28" s="28" t="s">
        <v>152</v>
      </c>
      <c r="E28" s="28">
        <v>41</v>
      </c>
      <c r="F28" s="3">
        <v>21</v>
      </c>
      <c r="G28" s="28">
        <v>17</v>
      </c>
      <c r="H28" s="4"/>
      <c r="I28" s="28">
        <f>SUM(E28:G28)</f>
        <v>79</v>
      </c>
    </row>
    <row r="29" spans="1:9" ht="15.75" x14ac:dyDescent="0.25">
      <c r="A29" s="28">
        <v>24</v>
      </c>
      <c r="B29" s="28" t="s">
        <v>233</v>
      </c>
      <c r="C29" s="28" t="s">
        <v>315</v>
      </c>
      <c r="D29" s="28" t="s">
        <v>232</v>
      </c>
      <c r="E29" s="28">
        <v>48</v>
      </c>
      <c r="F29" s="3">
        <v>24.5</v>
      </c>
      <c r="G29" s="28">
        <v>16</v>
      </c>
      <c r="H29" s="4"/>
      <c r="I29" s="28">
        <f>SUM(E29:G29)</f>
        <v>88.5</v>
      </c>
    </row>
    <row r="30" spans="1:9" ht="15.75" x14ac:dyDescent="0.25">
      <c r="I30" s="29"/>
    </row>
    <row r="31" spans="1:9" ht="15.75" x14ac:dyDescent="0.25">
      <c r="I31" s="29"/>
    </row>
  </sheetData>
  <sortState ref="A6:G29">
    <sortCondition ref="B6"/>
  </sortState>
  <mergeCells count="2">
    <mergeCell ref="B1:H2"/>
    <mergeCell ref="C3:E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workbookViewId="0">
      <selection activeCell="H7" sqref="H7"/>
    </sheetView>
  </sheetViews>
  <sheetFormatPr defaultRowHeight="15" x14ac:dyDescent="0.25"/>
  <cols>
    <col min="1" max="1" width="7.42578125" customWidth="1"/>
    <col min="2" max="2" width="32.85546875" customWidth="1"/>
    <col min="3" max="3" width="26.85546875" customWidth="1"/>
    <col min="4" max="4" width="22.7109375" customWidth="1"/>
    <col min="5" max="5" width="8.42578125" customWidth="1"/>
    <col min="6" max="6" width="7.5703125" customWidth="1"/>
    <col min="7" max="7" width="7.7109375" customWidth="1"/>
    <col min="8" max="8" width="9.42578125" customWidth="1"/>
    <col min="9" max="9" width="11.42578125" customWidth="1"/>
  </cols>
  <sheetData>
    <row r="1" spans="1:9" x14ac:dyDescent="0.25">
      <c r="B1" s="38" t="s">
        <v>307</v>
      </c>
      <c r="C1" s="38"/>
      <c r="D1" s="38"/>
      <c r="E1" s="38"/>
      <c r="F1" s="38"/>
      <c r="G1" s="38"/>
      <c r="H1" s="38"/>
      <c r="I1" s="38"/>
    </row>
    <row r="2" spans="1:9" x14ac:dyDescent="0.25">
      <c r="B2" s="38"/>
      <c r="C2" s="38"/>
      <c r="D2" s="38"/>
      <c r="E2" s="38"/>
      <c r="F2" s="38"/>
      <c r="G2" s="38"/>
      <c r="H2" s="38"/>
      <c r="I2" s="38"/>
    </row>
    <row r="3" spans="1:9" ht="15.75" x14ac:dyDescent="0.25">
      <c r="B3" s="2"/>
      <c r="C3" s="38" t="s">
        <v>7</v>
      </c>
      <c r="D3" s="38"/>
      <c r="E3" s="38"/>
      <c r="F3" s="38"/>
    </row>
    <row r="5" spans="1:9" s="1" customFormat="1" ht="31.5" x14ac:dyDescent="0.25">
      <c r="A5" s="5" t="s">
        <v>1</v>
      </c>
      <c r="B5" s="11" t="s">
        <v>2</v>
      </c>
      <c r="C5" s="11" t="s">
        <v>3</v>
      </c>
      <c r="D5" s="11" t="s">
        <v>4</v>
      </c>
      <c r="E5" s="11" t="s">
        <v>325</v>
      </c>
      <c r="F5" s="11" t="s">
        <v>326</v>
      </c>
      <c r="G5" s="11" t="s">
        <v>327</v>
      </c>
      <c r="H5" s="42" t="s">
        <v>328</v>
      </c>
    </row>
    <row r="6" spans="1:9" ht="15.75" x14ac:dyDescent="0.25">
      <c r="A6" s="9">
        <v>1</v>
      </c>
      <c r="B6" s="28" t="s">
        <v>243</v>
      </c>
      <c r="C6" s="3" t="s">
        <v>315</v>
      </c>
      <c r="D6" s="3" t="s">
        <v>236</v>
      </c>
      <c r="E6" s="3">
        <v>17.5</v>
      </c>
      <c r="F6" s="3">
        <v>24</v>
      </c>
      <c r="G6" s="3">
        <v>36</v>
      </c>
      <c r="H6" s="28">
        <f>SUM(E6:G6)</f>
        <v>77.5</v>
      </c>
      <c r="I6" s="4"/>
    </row>
    <row r="7" spans="1:9" ht="15.75" x14ac:dyDescent="0.25">
      <c r="A7" s="9">
        <v>2</v>
      </c>
      <c r="B7" s="16" t="s">
        <v>86</v>
      </c>
      <c r="C7" s="28" t="s">
        <v>312</v>
      </c>
      <c r="D7" s="3" t="s">
        <v>178</v>
      </c>
      <c r="E7" s="3">
        <v>22.5</v>
      </c>
      <c r="F7" s="3">
        <v>49</v>
      </c>
      <c r="G7" s="3">
        <v>23.5</v>
      </c>
      <c r="H7" s="28">
        <f t="shared" ref="H7:H22" si="0">SUM(E7:G7)</f>
        <v>95</v>
      </c>
      <c r="I7" s="4"/>
    </row>
    <row r="8" spans="1:9" ht="15.75" x14ac:dyDescent="0.25">
      <c r="A8" s="9">
        <v>3</v>
      </c>
      <c r="B8" s="16" t="s">
        <v>80</v>
      </c>
      <c r="C8" s="28" t="s">
        <v>312</v>
      </c>
      <c r="D8" s="3" t="s">
        <v>178</v>
      </c>
      <c r="E8" s="3">
        <v>20</v>
      </c>
      <c r="F8" s="3">
        <v>40</v>
      </c>
      <c r="G8" s="3">
        <v>24</v>
      </c>
      <c r="H8" s="28">
        <f t="shared" si="0"/>
        <v>84</v>
      </c>
      <c r="I8" s="4"/>
    </row>
    <row r="9" spans="1:9" ht="15.75" x14ac:dyDescent="0.25">
      <c r="A9" s="9">
        <v>4</v>
      </c>
      <c r="B9" s="28" t="s">
        <v>242</v>
      </c>
      <c r="C9" s="28" t="s">
        <v>315</v>
      </c>
      <c r="D9" s="3" t="s">
        <v>236</v>
      </c>
      <c r="E9" s="3">
        <v>20</v>
      </c>
      <c r="F9" s="3">
        <v>50</v>
      </c>
      <c r="G9" s="3">
        <v>25</v>
      </c>
      <c r="H9" s="28">
        <f t="shared" si="0"/>
        <v>95</v>
      </c>
      <c r="I9" s="4"/>
    </row>
    <row r="10" spans="1:9" ht="15.75" x14ac:dyDescent="0.25">
      <c r="A10" s="9">
        <v>5</v>
      </c>
      <c r="B10" s="33" t="s">
        <v>241</v>
      </c>
      <c r="C10" s="33" t="s">
        <v>315</v>
      </c>
      <c r="D10" s="33" t="s">
        <v>236</v>
      </c>
      <c r="E10" s="33"/>
      <c r="F10" s="33"/>
      <c r="G10" s="33"/>
      <c r="H10" s="28" t="s">
        <v>331</v>
      </c>
      <c r="I10" s="4"/>
    </row>
    <row r="11" spans="1:9" ht="15.75" x14ac:dyDescent="0.25">
      <c r="A11" s="9">
        <v>6</v>
      </c>
      <c r="B11" s="34" t="s">
        <v>83</v>
      </c>
      <c r="C11" s="33" t="s">
        <v>312</v>
      </c>
      <c r="D11" s="33" t="s">
        <v>82</v>
      </c>
      <c r="E11" s="33">
        <v>15</v>
      </c>
      <c r="F11" s="33">
        <v>45</v>
      </c>
      <c r="G11" s="33">
        <v>24</v>
      </c>
      <c r="H11" s="28">
        <f t="shared" si="0"/>
        <v>84</v>
      </c>
      <c r="I11" s="4"/>
    </row>
    <row r="12" spans="1:9" ht="15.75" x14ac:dyDescent="0.25">
      <c r="A12" s="9">
        <v>7</v>
      </c>
      <c r="B12" s="28" t="s">
        <v>237</v>
      </c>
      <c r="C12" s="28" t="s">
        <v>315</v>
      </c>
      <c r="D12" s="3" t="s">
        <v>236</v>
      </c>
      <c r="E12" s="3">
        <v>17.5</v>
      </c>
      <c r="F12" s="3">
        <v>46</v>
      </c>
      <c r="G12" s="3">
        <v>24</v>
      </c>
      <c r="H12" s="28">
        <f t="shared" si="0"/>
        <v>87.5</v>
      </c>
      <c r="I12" s="4"/>
    </row>
    <row r="13" spans="1:9" ht="15.75" x14ac:dyDescent="0.25">
      <c r="A13" s="9">
        <v>8</v>
      </c>
      <c r="B13" s="3" t="s">
        <v>235</v>
      </c>
      <c r="C13" s="3" t="s">
        <v>315</v>
      </c>
      <c r="D13" s="3" t="s">
        <v>236</v>
      </c>
      <c r="E13" s="3">
        <v>15</v>
      </c>
      <c r="F13" s="3">
        <v>23</v>
      </c>
      <c r="G13" s="3">
        <v>48</v>
      </c>
      <c r="H13" s="28">
        <f t="shared" si="0"/>
        <v>86</v>
      </c>
      <c r="I13" s="4"/>
    </row>
    <row r="14" spans="1:9" ht="15.75" x14ac:dyDescent="0.25">
      <c r="A14" s="9">
        <v>9</v>
      </c>
      <c r="B14" s="3" t="s">
        <v>159</v>
      </c>
      <c r="C14" s="28" t="s">
        <v>322</v>
      </c>
      <c r="D14" s="3" t="s">
        <v>150</v>
      </c>
      <c r="E14" s="3">
        <v>12.5</v>
      </c>
      <c r="F14" s="3">
        <v>36</v>
      </c>
      <c r="G14" s="3">
        <v>23.5</v>
      </c>
      <c r="H14" s="28">
        <f t="shared" si="0"/>
        <v>72</v>
      </c>
      <c r="I14" s="4"/>
    </row>
    <row r="15" spans="1:9" ht="15.75" x14ac:dyDescent="0.25">
      <c r="A15" s="9">
        <v>10</v>
      </c>
      <c r="B15" s="16" t="s">
        <v>84</v>
      </c>
      <c r="C15" s="3" t="s">
        <v>312</v>
      </c>
      <c r="D15" s="3" t="s">
        <v>178</v>
      </c>
      <c r="E15" s="3">
        <v>17.5</v>
      </c>
      <c r="F15" s="3">
        <v>24</v>
      </c>
      <c r="G15" s="3">
        <v>41</v>
      </c>
      <c r="H15" s="28">
        <f t="shared" si="0"/>
        <v>82.5</v>
      </c>
      <c r="I15" s="4"/>
    </row>
    <row r="16" spans="1:9" ht="15.75" x14ac:dyDescent="0.25">
      <c r="A16" s="9">
        <v>11</v>
      </c>
      <c r="B16" s="3" t="s">
        <v>238</v>
      </c>
      <c r="C16" s="28" t="s">
        <v>315</v>
      </c>
      <c r="D16" s="3" t="s">
        <v>236</v>
      </c>
      <c r="E16" s="3"/>
      <c r="F16" s="3"/>
      <c r="G16" s="3"/>
      <c r="H16" s="28" t="s">
        <v>331</v>
      </c>
      <c r="I16" s="4"/>
    </row>
    <row r="17" spans="1:63" ht="15.75" x14ac:dyDescent="0.25">
      <c r="A17" s="9">
        <v>12</v>
      </c>
      <c r="B17" s="3" t="s">
        <v>160</v>
      </c>
      <c r="C17" s="28" t="s">
        <v>322</v>
      </c>
      <c r="D17" s="3" t="s">
        <v>150</v>
      </c>
      <c r="E17" s="3"/>
      <c r="F17" s="3"/>
      <c r="G17" s="3"/>
      <c r="H17" s="28" t="s">
        <v>331</v>
      </c>
      <c r="I17" s="4"/>
    </row>
    <row r="18" spans="1:63" ht="15.75" x14ac:dyDescent="0.25">
      <c r="A18" s="9">
        <v>13</v>
      </c>
      <c r="B18" s="16" t="s">
        <v>85</v>
      </c>
      <c r="C18" s="28" t="s">
        <v>312</v>
      </c>
      <c r="D18" s="3" t="s">
        <v>178</v>
      </c>
      <c r="E18" s="3">
        <v>22.5</v>
      </c>
      <c r="F18" s="3">
        <v>16</v>
      </c>
      <c r="G18" s="3">
        <v>23.5</v>
      </c>
      <c r="H18" s="28">
        <f t="shared" si="0"/>
        <v>62</v>
      </c>
      <c r="I18" s="4"/>
    </row>
    <row r="19" spans="1:63" ht="15.75" x14ac:dyDescent="0.25">
      <c r="A19" s="9">
        <v>14</v>
      </c>
      <c r="B19" s="3" t="s">
        <v>239</v>
      </c>
      <c r="C19" s="28" t="s">
        <v>315</v>
      </c>
      <c r="D19" s="3" t="s">
        <v>236</v>
      </c>
      <c r="E19" s="3">
        <v>12.5</v>
      </c>
      <c r="F19" s="3">
        <v>23</v>
      </c>
      <c r="G19" s="3">
        <v>35</v>
      </c>
      <c r="H19" s="28">
        <f t="shared" si="0"/>
        <v>70.5</v>
      </c>
      <c r="I19" s="4"/>
    </row>
    <row r="20" spans="1:63" s="31" customFormat="1" ht="15.75" x14ac:dyDescent="0.25">
      <c r="A20" s="9">
        <v>15</v>
      </c>
      <c r="B20" s="28" t="s">
        <v>240</v>
      </c>
      <c r="C20" s="28" t="s">
        <v>315</v>
      </c>
      <c r="D20" s="28" t="s">
        <v>236</v>
      </c>
      <c r="E20" s="28">
        <v>17.5</v>
      </c>
      <c r="F20" s="28">
        <v>22.5</v>
      </c>
      <c r="G20" s="28">
        <v>34</v>
      </c>
      <c r="H20" s="28">
        <f t="shared" si="0"/>
        <v>74</v>
      </c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</row>
    <row r="21" spans="1:63" ht="15.75" x14ac:dyDescent="0.25">
      <c r="A21" s="9">
        <v>16</v>
      </c>
      <c r="B21" s="16" t="s">
        <v>87</v>
      </c>
      <c r="C21" s="28" t="s">
        <v>312</v>
      </c>
      <c r="D21" s="3" t="s">
        <v>82</v>
      </c>
      <c r="E21" s="3"/>
      <c r="F21" s="3"/>
      <c r="G21" s="3"/>
      <c r="H21" s="28" t="s">
        <v>331</v>
      </c>
      <c r="I21" s="4"/>
    </row>
    <row r="22" spans="1:63" ht="15.75" x14ac:dyDescent="0.25">
      <c r="A22" s="9">
        <v>17</v>
      </c>
      <c r="B22" s="16" t="s">
        <v>81</v>
      </c>
      <c r="C22" s="28" t="s">
        <v>312</v>
      </c>
      <c r="D22" s="3" t="s">
        <v>82</v>
      </c>
      <c r="E22" s="3">
        <v>12.5</v>
      </c>
      <c r="F22" s="3">
        <v>40</v>
      </c>
      <c r="G22" s="3">
        <v>24.5</v>
      </c>
      <c r="H22" s="28">
        <f t="shared" si="0"/>
        <v>77</v>
      </c>
      <c r="I22" s="4"/>
    </row>
    <row r="23" spans="1:63" ht="15.75" x14ac:dyDescent="0.25">
      <c r="A23" s="9"/>
      <c r="B23" s="3"/>
      <c r="C23" s="3"/>
      <c r="D23" s="3"/>
      <c r="E23" s="3"/>
      <c r="F23" s="3"/>
      <c r="G23" s="3"/>
      <c r="H23" s="4"/>
      <c r="I23" s="4"/>
    </row>
  </sheetData>
  <sortState ref="A6:G22">
    <sortCondition ref="B6"/>
  </sortState>
  <mergeCells count="2">
    <mergeCell ref="B1:I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2" workbookViewId="0">
      <selection activeCell="B5" sqref="B5"/>
    </sheetView>
  </sheetViews>
  <sheetFormatPr defaultRowHeight="15" x14ac:dyDescent="0.25"/>
  <cols>
    <col min="1" max="1" width="7.42578125" customWidth="1"/>
    <col min="2" max="2" width="32.85546875" customWidth="1"/>
    <col min="3" max="3" width="35.140625" customWidth="1"/>
    <col min="4" max="4" width="18.5703125" customWidth="1"/>
    <col min="5" max="5" width="7.140625" customWidth="1"/>
    <col min="6" max="6" width="6.5703125" customWidth="1"/>
    <col min="7" max="7" width="6.7109375" customWidth="1"/>
  </cols>
  <sheetData>
    <row r="1" spans="1:8" x14ac:dyDescent="0.25">
      <c r="B1" s="38" t="s">
        <v>307</v>
      </c>
      <c r="C1" s="38"/>
      <c r="D1" s="38"/>
      <c r="E1" s="38"/>
      <c r="F1" s="38"/>
      <c r="G1" s="38"/>
    </row>
    <row r="2" spans="1:8" x14ac:dyDescent="0.25">
      <c r="B2" s="38"/>
      <c r="C2" s="38"/>
      <c r="D2" s="38"/>
      <c r="E2" s="38"/>
      <c r="F2" s="38"/>
      <c r="G2" s="38"/>
    </row>
    <row r="3" spans="1:8" ht="15.75" x14ac:dyDescent="0.25">
      <c r="B3" s="2"/>
      <c r="C3" s="38" t="s">
        <v>8</v>
      </c>
      <c r="D3" s="38"/>
      <c r="E3" s="38"/>
      <c r="F3" s="38"/>
    </row>
    <row r="5" spans="1:8" s="1" customFormat="1" ht="31.5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</row>
    <row r="6" spans="1:8" ht="15.75" x14ac:dyDescent="0.25">
      <c r="A6" s="3">
        <v>1</v>
      </c>
      <c r="B6" s="16" t="s">
        <v>93</v>
      </c>
      <c r="C6" s="28" t="s">
        <v>312</v>
      </c>
      <c r="D6" s="3" t="s">
        <v>75</v>
      </c>
      <c r="E6" s="3">
        <v>38</v>
      </c>
      <c r="F6" s="3">
        <v>22</v>
      </c>
      <c r="G6" s="3">
        <v>15</v>
      </c>
      <c r="H6" s="28">
        <f>SUM(E6:G6)</f>
        <v>75</v>
      </c>
    </row>
    <row r="7" spans="1:8" ht="15.75" x14ac:dyDescent="0.25">
      <c r="A7" s="3">
        <v>2</v>
      </c>
      <c r="B7" s="16" t="s">
        <v>94</v>
      </c>
      <c r="C7" s="28" t="s">
        <v>312</v>
      </c>
      <c r="D7" s="3" t="s">
        <v>177</v>
      </c>
      <c r="E7" s="3">
        <v>48</v>
      </c>
      <c r="F7" s="3">
        <v>22</v>
      </c>
      <c r="G7" s="3">
        <v>20</v>
      </c>
      <c r="H7" s="28">
        <f>SUM(E7:G7)</f>
        <v>90</v>
      </c>
    </row>
    <row r="8" spans="1:8" ht="15.75" x14ac:dyDescent="0.25">
      <c r="A8" s="3">
        <v>3</v>
      </c>
      <c r="B8" s="28" t="s">
        <v>18</v>
      </c>
      <c r="C8" s="7" t="s">
        <v>14</v>
      </c>
      <c r="D8" s="3" t="s">
        <v>23</v>
      </c>
      <c r="E8" s="3"/>
      <c r="F8" s="3"/>
      <c r="G8" s="3"/>
      <c r="H8" s="28" t="s">
        <v>331</v>
      </c>
    </row>
    <row r="9" spans="1:8" ht="15.75" x14ac:dyDescent="0.25">
      <c r="A9" s="28">
        <v>4</v>
      </c>
      <c r="B9" s="28" t="s">
        <v>21</v>
      </c>
      <c r="C9" s="7" t="s">
        <v>14</v>
      </c>
      <c r="D9" s="3" t="s">
        <v>23</v>
      </c>
      <c r="E9" s="3">
        <v>44</v>
      </c>
      <c r="F9" s="3">
        <v>20</v>
      </c>
      <c r="G9" s="3">
        <v>22</v>
      </c>
      <c r="H9" s="28">
        <f>SUM(E9:G9)</f>
        <v>86</v>
      </c>
    </row>
    <row r="10" spans="1:8" ht="15.75" x14ac:dyDescent="0.25">
      <c r="A10" s="28">
        <v>5</v>
      </c>
      <c r="B10" s="28" t="s">
        <v>164</v>
      </c>
      <c r="C10" s="28" t="s">
        <v>322</v>
      </c>
      <c r="D10" s="3" t="s">
        <v>150</v>
      </c>
      <c r="E10" s="3">
        <v>26</v>
      </c>
      <c r="F10" s="3">
        <v>23</v>
      </c>
      <c r="G10" s="3">
        <v>20</v>
      </c>
      <c r="H10" s="28">
        <f>SUM(E10:G10)</f>
        <v>69</v>
      </c>
    </row>
    <row r="11" spans="1:8" ht="15.75" x14ac:dyDescent="0.25">
      <c r="A11" s="28">
        <v>6</v>
      </c>
      <c r="B11" s="16" t="s">
        <v>88</v>
      </c>
      <c r="C11" s="28" t="s">
        <v>312</v>
      </c>
      <c r="D11" s="3" t="s">
        <v>75</v>
      </c>
      <c r="E11" s="3">
        <v>48</v>
      </c>
      <c r="F11" s="3">
        <v>25</v>
      </c>
      <c r="G11" s="3">
        <v>25</v>
      </c>
      <c r="H11" s="28">
        <f>SUM(E11:G11)</f>
        <v>98</v>
      </c>
    </row>
    <row r="12" spans="1:8" ht="15.75" x14ac:dyDescent="0.25">
      <c r="A12" s="28">
        <v>7</v>
      </c>
      <c r="B12" s="24" t="s">
        <v>188</v>
      </c>
      <c r="C12" s="36" t="s">
        <v>314</v>
      </c>
      <c r="D12" s="27" t="s">
        <v>186</v>
      </c>
      <c r="E12" s="27">
        <v>44</v>
      </c>
      <c r="F12" s="27">
        <v>20</v>
      </c>
      <c r="G12" s="27">
        <v>22</v>
      </c>
      <c r="H12" s="28">
        <f>SUM(E12:G12)</f>
        <v>86</v>
      </c>
    </row>
    <row r="13" spans="1:8" ht="15.75" x14ac:dyDescent="0.25">
      <c r="A13" s="28">
        <v>8</v>
      </c>
      <c r="B13" s="24" t="s">
        <v>187</v>
      </c>
      <c r="C13" s="36" t="s">
        <v>314</v>
      </c>
      <c r="D13" s="27" t="s">
        <v>182</v>
      </c>
      <c r="E13" s="27">
        <v>36</v>
      </c>
      <c r="F13" s="27">
        <v>21</v>
      </c>
      <c r="G13" s="27">
        <v>20</v>
      </c>
      <c r="H13" s="28">
        <f>SUM(E13:G13)</f>
        <v>77</v>
      </c>
    </row>
    <row r="14" spans="1:8" ht="15.75" x14ac:dyDescent="0.25">
      <c r="A14" s="28">
        <v>9</v>
      </c>
      <c r="B14" s="3" t="s">
        <v>53</v>
      </c>
      <c r="C14" s="28" t="s">
        <v>321</v>
      </c>
      <c r="D14" s="3" t="s">
        <v>51</v>
      </c>
      <c r="E14" s="3">
        <v>30</v>
      </c>
      <c r="F14" s="3">
        <v>24</v>
      </c>
      <c r="G14" s="28">
        <v>14</v>
      </c>
      <c r="H14" s="28">
        <f>SUM(E14:G14)</f>
        <v>68</v>
      </c>
    </row>
    <row r="15" spans="1:8" ht="15.75" x14ac:dyDescent="0.25">
      <c r="A15" s="28">
        <v>10</v>
      </c>
      <c r="B15" s="16" t="s">
        <v>95</v>
      </c>
      <c r="C15" s="28" t="s">
        <v>312</v>
      </c>
      <c r="D15" s="3" t="s">
        <v>75</v>
      </c>
      <c r="E15" s="3">
        <v>42</v>
      </c>
      <c r="F15" s="3">
        <v>22.5</v>
      </c>
      <c r="G15" s="3">
        <v>20</v>
      </c>
      <c r="H15" s="28">
        <f>SUM(E15:G15)</f>
        <v>84.5</v>
      </c>
    </row>
    <row r="16" spans="1:8" ht="15.75" x14ac:dyDescent="0.25">
      <c r="A16" s="28">
        <v>11</v>
      </c>
      <c r="B16" s="28" t="s">
        <v>52</v>
      </c>
      <c r="C16" s="28" t="s">
        <v>321</v>
      </c>
      <c r="D16" s="3" t="s">
        <v>51</v>
      </c>
      <c r="E16" s="3">
        <v>22</v>
      </c>
      <c r="F16" s="3">
        <v>20</v>
      </c>
      <c r="G16" s="28">
        <v>18</v>
      </c>
      <c r="H16" s="28">
        <f>SUM(E16:G16)</f>
        <v>60</v>
      </c>
    </row>
    <row r="17" spans="1:8" ht="15.75" x14ac:dyDescent="0.25">
      <c r="A17" s="28">
        <v>12</v>
      </c>
      <c r="B17" s="28" t="s">
        <v>20</v>
      </c>
      <c r="C17" s="7" t="s">
        <v>14</v>
      </c>
      <c r="D17" s="3" t="s">
        <v>23</v>
      </c>
      <c r="E17" s="3">
        <v>48</v>
      </c>
      <c r="F17" s="3">
        <v>22</v>
      </c>
      <c r="G17" s="3">
        <v>21</v>
      </c>
      <c r="H17" s="28">
        <f>SUM(E17:G17)</f>
        <v>91</v>
      </c>
    </row>
    <row r="18" spans="1:8" ht="15.75" x14ac:dyDescent="0.25">
      <c r="A18" s="28">
        <v>13</v>
      </c>
      <c r="B18" s="28" t="s">
        <v>22</v>
      </c>
      <c r="C18" s="7" t="s">
        <v>14</v>
      </c>
      <c r="D18" s="28" t="s">
        <v>23</v>
      </c>
      <c r="E18" s="28">
        <v>28</v>
      </c>
      <c r="F18" s="28">
        <v>15</v>
      </c>
      <c r="G18" s="28">
        <v>16</v>
      </c>
      <c r="H18" s="28">
        <f>SUM(E18:G18)</f>
        <v>59</v>
      </c>
    </row>
    <row r="19" spans="1:8" ht="15.75" x14ac:dyDescent="0.25">
      <c r="A19" s="28">
        <v>14</v>
      </c>
      <c r="B19" s="24" t="s">
        <v>190</v>
      </c>
      <c r="C19" s="36" t="s">
        <v>314</v>
      </c>
      <c r="D19" s="27" t="s">
        <v>183</v>
      </c>
      <c r="E19" s="27">
        <v>18</v>
      </c>
      <c r="F19" s="27">
        <v>21</v>
      </c>
      <c r="G19" s="27">
        <v>14</v>
      </c>
      <c r="H19" s="28">
        <f>SUM(E19:G19)</f>
        <v>53</v>
      </c>
    </row>
    <row r="20" spans="1:8" ht="15.75" x14ac:dyDescent="0.25">
      <c r="A20" s="28">
        <v>15</v>
      </c>
      <c r="B20" s="28" t="s">
        <v>295</v>
      </c>
      <c r="C20" s="28" t="s">
        <v>323</v>
      </c>
      <c r="D20" s="3" t="s">
        <v>287</v>
      </c>
      <c r="E20" s="3">
        <v>44</v>
      </c>
      <c r="F20" s="3">
        <v>10</v>
      </c>
      <c r="G20" s="3">
        <v>15</v>
      </c>
      <c r="H20" s="28">
        <f>SUM(E20:G20)</f>
        <v>69</v>
      </c>
    </row>
    <row r="21" spans="1:8" ht="15.75" x14ac:dyDescent="0.25">
      <c r="A21" s="28">
        <v>16</v>
      </c>
      <c r="B21" s="28" t="s">
        <v>142</v>
      </c>
      <c r="C21" s="28" t="s">
        <v>308</v>
      </c>
      <c r="D21" s="3" t="s">
        <v>60</v>
      </c>
      <c r="E21" s="3">
        <v>26</v>
      </c>
      <c r="F21" s="3">
        <v>20</v>
      </c>
      <c r="G21" s="3">
        <v>10</v>
      </c>
      <c r="H21" s="28">
        <f>SUM(E21:G21)</f>
        <v>56</v>
      </c>
    </row>
    <row r="22" spans="1:8" ht="15.75" x14ac:dyDescent="0.25">
      <c r="A22" s="28">
        <v>17</v>
      </c>
      <c r="B22" s="28" t="s">
        <v>19</v>
      </c>
      <c r="C22" s="7" t="s">
        <v>14</v>
      </c>
      <c r="D22" s="3" t="s">
        <v>23</v>
      </c>
      <c r="E22" s="3">
        <v>22</v>
      </c>
      <c r="F22" s="3">
        <v>18</v>
      </c>
      <c r="G22" s="28">
        <v>17</v>
      </c>
      <c r="H22" s="28">
        <f>SUM(E22:G22)</f>
        <v>57</v>
      </c>
    </row>
    <row r="23" spans="1:8" ht="15.75" x14ac:dyDescent="0.25">
      <c r="A23" s="28">
        <v>18</v>
      </c>
      <c r="B23" s="28" t="s">
        <v>291</v>
      </c>
      <c r="C23" s="28" t="s">
        <v>323</v>
      </c>
      <c r="D23" s="28" t="s">
        <v>290</v>
      </c>
      <c r="E23" s="28">
        <v>40</v>
      </c>
      <c r="F23" s="28">
        <v>21</v>
      </c>
      <c r="G23" s="27">
        <v>17</v>
      </c>
      <c r="H23" s="28">
        <f>SUM(E23:G23)</f>
        <v>78</v>
      </c>
    </row>
    <row r="24" spans="1:8" ht="15.75" x14ac:dyDescent="0.25">
      <c r="A24" s="28">
        <v>19</v>
      </c>
      <c r="B24" s="16" t="s">
        <v>92</v>
      </c>
      <c r="C24" s="28" t="s">
        <v>312</v>
      </c>
      <c r="D24" s="3" t="s">
        <v>75</v>
      </c>
      <c r="E24" s="3">
        <v>50</v>
      </c>
      <c r="F24" s="3">
        <v>24.5</v>
      </c>
      <c r="G24" s="3">
        <v>21</v>
      </c>
      <c r="H24" s="28">
        <f>SUM(E24:G24)</f>
        <v>95.5</v>
      </c>
    </row>
    <row r="25" spans="1:8" ht="15.75" x14ac:dyDescent="0.25">
      <c r="A25" s="28">
        <v>20</v>
      </c>
      <c r="B25" s="16" t="s">
        <v>89</v>
      </c>
      <c r="C25" s="28" t="s">
        <v>312</v>
      </c>
      <c r="D25" s="3" t="s">
        <v>176</v>
      </c>
      <c r="E25" s="3">
        <v>48</v>
      </c>
      <c r="F25" s="3">
        <v>25</v>
      </c>
      <c r="G25" s="3">
        <v>23</v>
      </c>
      <c r="H25" s="28">
        <f>SUM(E25:G25)</f>
        <v>96</v>
      </c>
    </row>
    <row r="26" spans="1:8" ht="15.75" x14ac:dyDescent="0.25">
      <c r="A26" s="28">
        <v>21</v>
      </c>
      <c r="B26" s="28" t="s">
        <v>296</v>
      </c>
      <c r="C26" s="28" t="s">
        <v>323</v>
      </c>
      <c r="D26" s="3" t="s">
        <v>290</v>
      </c>
      <c r="E26" s="3"/>
      <c r="F26" s="3"/>
      <c r="G26" s="3"/>
      <c r="H26" s="28" t="s">
        <v>331</v>
      </c>
    </row>
    <row r="27" spans="1:8" ht="15.75" x14ac:dyDescent="0.25">
      <c r="A27" s="28">
        <v>22</v>
      </c>
      <c r="B27" s="28" t="s">
        <v>163</v>
      </c>
      <c r="C27" s="21" t="s">
        <v>322</v>
      </c>
      <c r="D27" s="28" t="s">
        <v>150</v>
      </c>
      <c r="E27" s="28">
        <v>30</v>
      </c>
      <c r="F27" s="28">
        <v>22</v>
      </c>
      <c r="G27" s="28">
        <v>21</v>
      </c>
      <c r="H27" s="28">
        <f>SUM(E27:G27)</f>
        <v>73</v>
      </c>
    </row>
    <row r="28" spans="1:8" ht="15.75" x14ac:dyDescent="0.25">
      <c r="A28" s="28">
        <v>23</v>
      </c>
      <c r="B28" s="28" t="s">
        <v>54</v>
      </c>
      <c r="C28" s="21" t="s">
        <v>321</v>
      </c>
      <c r="D28" s="28" t="s">
        <v>51</v>
      </c>
      <c r="E28" s="28">
        <v>36</v>
      </c>
      <c r="F28" s="28">
        <v>20</v>
      </c>
      <c r="G28" s="28">
        <v>19.5</v>
      </c>
      <c r="H28" s="28">
        <f>SUM(E28:G28)</f>
        <v>75.5</v>
      </c>
    </row>
    <row r="29" spans="1:8" ht="15.75" x14ac:dyDescent="0.25">
      <c r="A29" s="28">
        <v>24</v>
      </c>
      <c r="B29" s="28" t="s">
        <v>55</v>
      </c>
      <c r="C29" s="21" t="s">
        <v>321</v>
      </c>
      <c r="D29" s="28" t="s">
        <v>51</v>
      </c>
      <c r="E29" s="28">
        <v>30</v>
      </c>
      <c r="F29" s="28">
        <v>19.5</v>
      </c>
      <c r="G29" s="28">
        <v>19.5</v>
      </c>
      <c r="H29" s="28">
        <f>SUM(E29:G29)</f>
        <v>69</v>
      </c>
    </row>
    <row r="30" spans="1:8" ht="15.75" x14ac:dyDescent="0.25">
      <c r="A30" s="28">
        <v>25</v>
      </c>
      <c r="B30" s="28" t="s">
        <v>293</v>
      </c>
      <c r="C30" s="21" t="s">
        <v>323</v>
      </c>
      <c r="D30" s="28" t="s">
        <v>290</v>
      </c>
      <c r="E30" s="28">
        <v>48</v>
      </c>
      <c r="F30" s="28">
        <v>20</v>
      </c>
      <c r="G30" s="27">
        <v>19</v>
      </c>
      <c r="H30" s="28">
        <f>SUM(E30:G30)</f>
        <v>87</v>
      </c>
    </row>
    <row r="31" spans="1:8" ht="15.75" x14ac:dyDescent="0.25">
      <c r="A31" s="28">
        <v>26</v>
      </c>
      <c r="B31" s="28" t="s">
        <v>162</v>
      </c>
      <c r="C31" s="21" t="s">
        <v>322</v>
      </c>
      <c r="D31" s="28" t="s">
        <v>150</v>
      </c>
      <c r="E31" s="28">
        <v>46</v>
      </c>
      <c r="F31" s="28">
        <v>22</v>
      </c>
      <c r="G31" s="28">
        <v>21</v>
      </c>
      <c r="H31" s="28">
        <f>SUM(E31:G31)</f>
        <v>89</v>
      </c>
    </row>
    <row r="32" spans="1:8" ht="15.75" x14ac:dyDescent="0.25">
      <c r="A32" s="28">
        <v>27</v>
      </c>
      <c r="B32" s="16" t="s">
        <v>90</v>
      </c>
      <c r="C32" s="28" t="s">
        <v>312</v>
      </c>
      <c r="D32" s="3" t="s">
        <v>91</v>
      </c>
      <c r="E32" s="3">
        <v>36</v>
      </c>
      <c r="F32" s="3">
        <v>20</v>
      </c>
      <c r="G32" s="28">
        <v>21</v>
      </c>
      <c r="H32" s="28">
        <f>SUM(E32:G32)</f>
        <v>77</v>
      </c>
    </row>
    <row r="33" spans="1:8" ht="15.75" x14ac:dyDescent="0.25">
      <c r="A33" s="28">
        <v>28</v>
      </c>
      <c r="B33" s="24" t="s">
        <v>189</v>
      </c>
      <c r="C33" s="36" t="s">
        <v>314</v>
      </c>
      <c r="D33" s="27" t="s">
        <v>182</v>
      </c>
      <c r="E33" s="27">
        <v>28</v>
      </c>
      <c r="F33" s="27">
        <v>22.5</v>
      </c>
      <c r="G33" s="27">
        <v>20</v>
      </c>
      <c r="H33" s="28">
        <f>SUM(E33:G33)</f>
        <v>70.5</v>
      </c>
    </row>
    <row r="34" spans="1:8" ht="15.75" x14ac:dyDescent="0.25">
      <c r="A34" s="28">
        <v>29</v>
      </c>
      <c r="B34" s="28" t="s">
        <v>244</v>
      </c>
      <c r="C34" s="28" t="s">
        <v>315</v>
      </c>
      <c r="D34" s="28" t="s">
        <v>245</v>
      </c>
      <c r="E34" s="28">
        <v>26</v>
      </c>
      <c r="F34" s="28">
        <v>18.5</v>
      </c>
      <c r="G34" s="27">
        <v>12.5</v>
      </c>
      <c r="H34" s="28">
        <f>SUM(E34:G34)</f>
        <v>57</v>
      </c>
    </row>
    <row r="35" spans="1:8" ht="15.75" x14ac:dyDescent="0.25">
      <c r="A35" s="28">
        <v>30</v>
      </c>
      <c r="B35" s="28" t="s">
        <v>289</v>
      </c>
      <c r="C35" s="28" t="s">
        <v>323</v>
      </c>
      <c r="D35" s="28" t="s">
        <v>290</v>
      </c>
      <c r="E35" s="28">
        <v>50</v>
      </c>
      <c r="F35" s="28">
        <v>22.5</v>
      </c>
      <c r="G35" s="27">
        <v>17</v>
      </c>
      <c r="H35" s="28">
        <f>SUM(E35:G35)</f>
        <v>89.5</v>
      </c>
    </row>
    <row r="36" spans="1:8" ht="15.75" x14ac:dyDescent="0.25">
      <c r="A36" s="28">
        <v>31</v>
      </c>
      <c r="B36" s="24" t="s">
        <v>191</v>
      </c>
      <c r="C36" s="36" t="s">
        <v>314</v>
      </c>
      <c r="D36" s="27" t="s">
        <v>182</v>
      </c>
      <c r="E36" s="27">
        <v>40</v>
      </c>
      <c r="F36" s="27">
        <v>25</v>
      </c>
      <c r="G36" s="27">
        <v>25</v>
      </c>
      <c r="H36" s="28">
        <f>SUM(E36:G36)</f>
        <v>90</v>
      </c>
    </row>
    <row r="37" spans="1:8" ht="15.75" x14ac:dyDescent="0.25">
      <c r="A37" s="28">
        <v>34</v>
      </c>
      <c r="B37" s="28" t="s">
        <v>165</v>
      </c>
      <c r="C37" s="28" t="s">
        <v>322</v>
      </c>
      <c r="D37" s="28" t="s">
        <v>161</v>
      </c>
      <c r="E37" s="28">
        <v>40</v>
      </c>
      <c r="F37" s="28">
        <v>18</v>
      </c>
      <c r="G37" s="28">
        <v>16.5</v>
      </c>
      <c r="H37" s="28">
        <f>SUM(E37:G37)</f>
        <v>74.5</v>
      </c>
    </row>
    <row r="38" spans="1:8" ht="15.75" x14ac:dyDescent="0.25">
      <c r="A38" s="28">
        <v>32</v>
      </c>
      <c r="B38" s="28" t="s">
        <v>294</v>
      </c>
      <c r="C38" s="28" t="s">
        <v>323</v>
      </c>
      <c r="D38" s="28" t="s">
        <v>290</v>
      </c>
      <c r="E38" s="28">
        <v>40</v>
      </c>
      <c r="F38" s="28">
        <v>23</v>
      </c>
      <c r="G38" s="28">
        <v>16</v>
      </c>
      <c r="H38" s="28">
        <f>SUM(E38:G38)</f>
        <v>79</v>
      </c>
    </row>
    <row r="39" spans="1:8" ht="15.75" x14ac:dyDescent="0.25">
      <c r="A39" s="28">
        <v>33</v>
      </c>
      <c r="B39" s="28" t="s">
        <v>292</v>
      </c>
      <c r="C39" s="28" t="s">
        <v>323</v>
      </c>
      <c r="D39" s="28" t="s">
        <v>290</v>
      </c>
      <c r="E39" s="28">
        <v>44</v>
      </c>
      <c r="F39" s="28">
        <v>24</v>
      </c>
      <c r="G39" s="27">
        <v>17.5</v>
      </c>
      <c r="H39" s="28">
        <f>SUM(E39:G39)</f>
        <v>85.5</v>
      </c>
    </row>
  </sheetData>
  <sortState ref="A6:G39">
    <sortCondition ref="B6"/>
  </sortState>
  <mergeCells count="2">
    <mergeCell ref="B1:G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25" sqref="F25"/>
    </sheetView>
  </sheetViews>
  <sheetFormatPr defaultRowHeight="15" x14ac:dyDescent="0.25"/>
  <cols>
    <col min="1" max="1" width="7.42578125" customWidth="1"/>
    <col min="2" max="2" width="32.85546875" customWidth="1"/>
    <col min="3" max="3" width="26.85546875" customWidth="1"/>
    <col min="4" max="4" width="22.7109375" customWidth="1"/>
    <col min="5" max="5" width="8.85546875" customWidth="1"/>
    <col min="6" max="6" width="8.42578125" customWidth="1"/>
    <col min="7" max="7" width="7.85546875" customWidth="1"/>
  </cols>
  <sheetData>
    <row r="1" spans="1:8" x14ac:dyDescent="0.25">
      <c r="B1" s="38" t="s">
        <v>307</v>
      </c>
      <c r="C1" s="38"/>
      <c r="D1" s="38"/>
      <c r="E1" s="38"/>
      <c r="F1" s="38"/>
      <c r="G1" s="38"/>
    </row>
    <row r="2" spans="1:8" x14ac:dyDescent="0.25">
      <c r="B2" s="38"/>
      <c r="C2" s="38"/>
      <c r="D2" s="38"/>
      <c r="E2" s="38"/>
      <c r="F2" s="38"/>
      <c r="G2" s="38"/>
    </row>
    <row r="3" spans="1:8" ht="15.75" x14ac:dyDescent="0.25">
      <c r="B3" s="2"/>
      <c r="C3" s="38" t="s">
        <v>9</v>
      </c>
      <c r="D3" s="38"/>
      <c r="E3" s="38"/>
      <c r="F3" s="38"/>
    </row>
    <row r="5" spans="1:8" s="1" customFormat="1" ht="31.5" x14ac:dyDescent="0.25">
      <c r="A5" s="5" t="s">
        <v>1</v>
      </c>
      <c r="B5" s="11" t="s">
        <v>2</v>
      </c>
      <c r="C5" s="11" t="s">
        <v>3</v>
      </c>
      <c r="D5" s="11" t="s">
        <v>4</v>
      </c>
      <c r="E5" s="11" t="s">
        <v>325</v>
      </c>
      <c r="F5" s="11" t="s">
        <v>326</v>
      </c>
      <c r="G5" s="6" t="s">
        <v>327</v>
      </c>
      <c r="H5" s="40" t="s">
        <v>328</v>
      </c>
    </row>
    <row r="6" spans="1:8" ht="15.75" x14ac:dyDescent="0.25">
      <c r="A6" s="9">
        <v>1</v>
      </c>
      <c r="B6" s="16" t="s">
        <v>100</v>
      </c>
      <c r="C6" s="3" t="s">
        <v>312</v>
      </c>
      <c r="D6" s="28" t="s">
        <v>176</v>
      </c>
      <c r="E6" s="3">
        <v>22</v>
      </c>
      <c r="F6" s="3">
        <v>23</v>
      </c>
      <c r="G6" s="3">
        <v>50</v>
      </c>
      <c r="H6" s="28">
        <f>SUM(E6:G6)</f>
        <v>95</v>
      </c>
    </row>
    <row r="7" spans="1:8" ht="15.75" x14ac:dyDescent="0.25">
      <c r="A7" s="9">
        <v>2</v>
      </c>
      <c r="B7" s="16" t="s">
        <v>101</v>
      </c>
      <c r="C7" s="28" t="s">
        <v>312</v>
      </c>
      <c r="D7" s="21" t="s">
        <v>176</v>
      </c>
      <c r="E7" s="3">
        <v>22</v>
      </c>
      <c r="F7" s="3">
        <v>21.5</v>
      </c>
      <c r="G7" s="3">
        <v>46</v>
      </c>
      <c r="H7" s="28">
        <f t="shared" ref="H7:H20" si="0">SUM(E7:G7)</f>
        <v>89.5</v>
      </c>
    </row>
    <row r="8" spans="1:8" ht="15.75" x14ac:dyDescent="0.25">
      <c r="A8" s="9">
        <v>3</v>
      </c>
      <c r="B8" s="16" t="s">
        <v>96</v>
      </c>
      <c r="C8" s="28" t="s">
        <v>312</v>
      </c>
      <c r="D8" s="21" t="s">
        <v>97</v>
      </c>
      <c r="E8" s="3">
        <v>18</v>
      </c>
      <c r="F8" s="3">
        <v>21</v>
      </c>
      <c r="G8" s="3">
        <v>47</v>
      </c>
      <c r="H8" s="28">
        <f t="shared" si="0"/>
        <v>86</v>
      </c>
    </row>
    <row r="9" spans="1:8" ht="15.75" x14ac:dyDescent="0.25">
      <c r="A9" s="9">
        <v>4</v>
      </c>
      <c r="B9" s="16" t="s">
        <v>103</v>
      </c>
      <c r="C9" s="28" t="s">
        <v>312</v>
      </c>
      <c r="D9" s="21" t="s">
        <v>176</v>
      </c>
      <c r="E9" s="3">
        <v>25</v>
      </c>
      <c r="F9" s="3">
        <v>17.5</v>
      </c>
      <c r="G9" s="3">
        <v>46</v>
      </c>
      <c r="H9" s="28">
        <f t="shared" si="0"/>
        <v>88.5</v>
      </c>
    </row>
    <row r="10" spans="1:8" ht="15.75" x14ac:dyDescent="0.25">
      <c r="A10" s="9">
        <v>5</v>
      </c>
      <c r="B10" s="16" t="s">
        <v>98</v>
      </c>
      <c r="C10" s="28" t="s">
        <v>312</v>
      </c>
      <c r="D10" s="21" t="s">
        <v>176</v>
      </c>
      <c r="E10" s="3">
        <v>22</v>
      </c>
      <c r="F10" s="3">
        <v>19.5</v>
      </c>
      <c r="G10" s="3">
        <v>47</v>
      </c>
      <c r="H10" s="28">
        <f t="shared" si="0"/>
        <v>88.5</v>
      </c>
    </row>
    <row r="11" spans="1:8" ht="15.75" x14ac:dyDescent="0.25">
      <c r="A11" s="9">
        <v>6</v>
      </c>
      <c r="B11" s="28" t="s">
        <v>249</v>
      </c>
      <c r="C11" s="28" t="s">
        <v>315</v>
      </c>
      <c r="D11" s="21" t="s">
        <v>236</v>
      </c>
      <c r="E11" s="3">
        <v>25</v>
      </c>
      <c r="F11" s="3">
        <v>22</v>
      </c>
      <c r="G11" s="3">
        <v>46</v>
      </c>
      <c r="H11" s="28">
        <f t="shared" si="0"/>
        <v>93</v>
      </c>
    </row>
    <row r="12" spans="1:8" ht="15.75" x14ac:dyDescent="0.25">
      <c r="A12" s="9">
        <v>7</v>
      </c>
      <c r="B12" s="16" t="s">
        <v>332</v>
      </c>
      <c r="C12" s="28" t="s">
        <v>312</v>
      </c>
      <c r="D12" s="21" t="s">
        <v>176</v>
      </c>
      <c r="E12" s="3">
        <v>25</v>
      </c>
      <c r="F12" s="3">
        <v>40</v>
      </c>
      <c r="G12" s="3">
        <v>19.5</v>
      </c>
      <c r="H12" s="28">
        <f t="shared" si="0"/>
        <v>84.5</v>
      </c>
    </row>
    <row r="13" spans="1:8" ht="15.75" x14ac:dyDescent="0.25">
      <c r="A13" s="9">
        <v>8</v>
      </c>
      <c r="B13" s="28" t="s">
        <v>250</v>
      </c>
      <c r="C13" s="28" t="s">
        <v>315</v>
      </c>
      <c r="D13" s="21" t="s">
        <v>236</v>
      </c>
      <c r="E13" s="3">
        <v>22</v>
      </c>
      <c r="F13" s="3">
        <v>48</v>
      </c>
      <c r="G13" s="3">
        <v>17</v>
      </c>
      <c r="H13" s="28">
        <f t="shared" si="0"/>
        <v>87</v>
      </c>
    </row>
    <row r="14" spans="1:8" ht="15.75" x14ac:dyDescent="0.25">
      <c r="A14" s="9">
        <v>9</v>
      </c>
      <c r="B14" s="16" t="s">
        <v>104</v>
      </c>
      <c r="C14" s="28" t="s">
        <v>312</v>
      </c>
      <c r="D14" s="21" t="s">
        <v>176</v>
      </c>
      <c r="E14" s="3">
        <v>22</v>
      </c>
      <c r="F14" s="3">
        <v>18.5</v>
      </c>
      <c r="G14" s="3">
        <v>42</v>
      </c>
      <c r="H14" s="28">
        <f t="shared" si="0"/>
        <v>82.5</v>
      </c>
    </row>
    <row r="15" spans="1:8" ht="15.75" x14ac:dyDescent="0.25">
      <c r="A15" s="9">
        <v>10</v>
      </c>
      <c r="B15" s="3" t="s">
        <v>246</v>
      </c>
      <c r="C15" s="3" t="s">
        <v>315</v>
      </c>
      <c r="D15" s="3" t="s">
        <v>236</v>
      </c>
      <c r="E15" s="3">
        <v>16</v>
      </c>
      <c r="F15" s="3">
        <v>21.5</v>
      </c>
      <c r="G15" s="3">
        <v>41</v>
      </c>
      <c r="H15" s="28">
        <f t="shared" si="0"/>
        <v>78.5</v>
      </c>
    </row>
    <row r="16" spans="1:8" ht="15.75" x14ac:dyDescent="0.25">
      <c r="A16" s="9">
        <v>11</v>
      </c>
      <c r="B16" s="3" t="s">
        <v>248</v>
      </c>
      <c r="C16" s="28" t="s">
        <v>315</v>
      </c>
      <c r="D16" s="3" t="s">
        <v>236</v>
      </c>
      <c r="E16" s="3">
        <v>19</v>
      </c>
      <c r="F16" s="3">
        <v>42</v>
      </c>
      <c r="G16" s="3">
        <v>17</v>
      </c>
      <c r="H16" s="28">
        <f t="shared" si="0"/>
        <v>78</v>
      </c>
    </row>
    <row r="17" spans="1:8" ht="15.75" x14ac:dyDescent="0.25">
      <c r="A17" s="9">
        <v>12</v>
      </c>
      <c r="B17" s="3" t="s">
        <v>251</v>
      </c>
      <c r="C17" s="28" t="s">
        <v>315</v>
      </c>
      <c r="D17" s="3" t="s">
        <v>252</v>
      </c>
      <c r="E17" s="3">
        <v>22</v>
      </c>
      <c r="F17" s="3">
        <v>41</v>
      </c>
      <c r="G17" s="3">
        <v>17</v>
      </c>
      <c r="H17" s="28">
        <f t="shared" si="0"/>
        <v>80</v>
      </c>
    </row>
    <row r="18" spans="1:8" ht="15.75" x14ac:dyDescent="0.25">
      <c r="A18" s="9">
        <v>13</v>
      </c>
      <c r="B18" s="16" t="s">
        <v>102</v>
      </c>
      <c r="C18" s="28" t="s">
        <v>312</v>
      </c>
      <c r="D18" s="28" t="s">
        <v>176</v>
      </c>
      <c r="E18" s="3">
        <v>22</v>
      </c>
      <c r="F18" s="3">
        <v>18.5</v>
      </c>
      <c r="G18" s="3">
        <v>40</v>
      </c>
      <c r="H18" s="28">
        <f t="shared" si="0"/>
        <v>80.5</v>
      </c>
    </row>
    <row r="19" spans="1:8" ht="15.75" x14ac:dyDescent="0.25">
      <c r="A19" s="9">
        <v>14</v>
      </c>
      <c r="B19" s="3" t="s">
        <v>247</v>
      </c>
      <c r="C19" s="28" t="s">
        <v>315</v>
      </c>
      <c r="D19" s="3" t="s">
        <v>236</v>
      </c>
      <c r="E19" s="3">
        <v>16</v>
      </c>
      <c r="F19" s="3">
        <v>41</v>
      </c>
      <c r="G19" s="3">
        <v>19.5</v>
      </c>
      <c r="H19" s="28">
        <f t="shared" si="0"/>
        <v>76.5</v>
      </c>
    </row>
    <row r="20" spans="1:8" ht="15.75" x14ac:dyDescent="0.25">
      <c r="A20" s="9">
        <v>15</v>
      </c>
      <c r="B20" s="16" t="s">
        <v>99</v>
      </c>
      <c r="C20" s="28" t="s">
        <v>312</v>
      </c>
      <c r="D20" s="28" t="s">
        <v>176</v>
      </c>
      <c r="E20" s="3">
        <v>19</v>
      </c>
      <c r="F20" s="3">
        <v>46</v>
      </c>
      <c r="G20" s="3">
        <v>20</v>
      </c>
      <c r="H20" s="28">
        <f t="shared" si="0"/>
        <v>85</v>
      </c>
    </row>
    <row r="21" spans="1:8" ht="15.75" x14ac:dyDescent="0.25">
      <c r="A21" s="3"/>
      <c r="B21" s="3"/>
      <c r="C21" s="3"/>
      <c r="D21" s="3"/>
      <c r="E21" s="3"/>
      <c r="F21" s="3"/>
      <c r="G21" s="3"/>
      <c r="H21" s="8"/>
    </row>
  </sheetData>
  <sortState ref="A6:G20">
    <sortCondition ref="B6"/>
  </sortState>
  <mergeCells count="2">
    <mergeCell ref="B1:G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2"/>
  <sheetViews>
    <sheetView topLeftCell="A13" workbookViewId="0">
      <selection activeCell="D36" sqref="D36"/>
    </sheetView>
  </sheetViews>
  <sheetFormatPr defaultRowHeight="15" x14ac:dyDescent="0.25"/>
  <cols>
    <col min="1" max="1" width="7.42578125" customWidth="1"/>
    <col min="2" max="2" width="32.7109375" customWidth="1"/>
    <col min="3" max="3" width="26.85546875" customWidth="1"/>
    <col min="4" max="4" width="22.7109375" customWidth="1"/>
    <col min="5" max="5" width="9.42578125" customWidth="1"/>
    <col min="6" max="6" width="8.42578125" customWidth="1"/>
    <col min="7" max="7" width="7.85546875" customWidth="1"/>
  </cols>
  <sheetData>
    <row r="1" spans="1:8" x14ac:dyDescent="0.25">
      <c r="B1" s="38" t="s">
        <v>307</v>
      </c>
      <c r="C1" s="38"/>
      <c r="D1" s="38"/>
      <c r="E1" s="38"/>
      <c r="F1" s="38"/>
      <c r="G1" s="38"/>
    </row>
    <row r="2" spans="1:8" x14ac:dyDescent="0.25">
      <c r="B2" s="38"/>
      <c r="C2" s="38"/>
      <c r="D2" s="38"/>
      <c r="E2" s="38"/>
      <c r="F2" s="38"/>
      <c r="G2" s="38"/>
    </row>
    <row r="3" spans="1:8" ht="15.75" x14ac:dyDescent="0.25">
      <c r="B3" s="2"/>
      <c r="C3" s="38" t="s">
        <v>10</v>
      </c>
      <c r="D3" s="38"/>
      <c r="E3" s="38"/>
      <c r="F3" s="38"/>
    </row>
    <row r="4" spans="1:8" s="1" customFormat="1" ht="26.2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325</v>
      </c>
      <c r="F4" s="6" t="s">
        <v>326</v>
      </c>
      <c r="G4" s="6" t="s">
        <v>327</v>
      </c>
      <c r="H4" s="6" t="s">
        <v>328</v>
      </c>
    </row>
    <row r="5" spans="1:8" ht="15.75" x14ac:dyDescent="0.25">
      <c r="A5" s="3">
        <v>1</v>
      </c>
      <c r="B5" s="3" t="s">
        <v>143</v>
      </c>
      <c r="C5" s="28" t="s">
        <v>308</v>
      </c>
      <c r="D5" s="3" t="s">
        <v>60</v>
      </c>
      <c r="E5" s="3">
        <v>24</v>
      </c>
      <c r="F5" s="3">
        <v>48.5</v>
      </c>
      <c r="G5" s="3">
        <v>16</v>
      </c>
      <c r="H5" s="28">
        <f>SUM(E5:G5)</f>
        <v>88.5</v>
      </c>
    </row>
    <row r="6" spans="1:8" ht="15.75" x14ac:dyDescent="0.25">
      <c r="A6" s="3">
        <v>2</v>
      </c>
      <c r="B6" s="28" t="s">
        <v>297</v>
      </c>
      <c r="C6" s="28" t="s">
        <v>323</v>
      </c>
      <c r="D6" s="28" t="s">
        <v>298</v>
      </c>
      <c r="E6" s="28"/>
      <c r="F6" s="28"/>
      <c r="G6" s="28"/>
      <c r="H6" s="28" t="s">
        <v>331</v>
      </c>
    </row>
    <row r="7" spans="1:8" ht="15.75" x14ac:dyDescent="0.25">
      <c r="A7" s="3">
        <v>3</v>
      </c>
      <c r="B7" s="3" t="s">
        <v>57</v>
      </c>
      <c r="C7" s="28" t="s">
        <v>321</v>
      </c>
      <c r="D7" s="3" t="s">
        <v>51</v>
      </c>
      <c r="E7" s="3">
        <v>20</v>
      </c>
      <c r="F7" s="28">
        <v>47</v>
      </c>
      <c r="G7" s="3">
        <v>19</v>
      </c>
      <c r="H7" s="28">
        <f>SUM(E7:G7)</f>
        <v>86</v>
      </c>
    </row>
    <row r="8" spans="1:8" ht="15.75" x14ac:dyDescent="0.25">
      <c r="A8" s="28">
        <v>4</v>
      </c>
      <c r="B8" s="3" t="s">
        <v>144</v>
      </c>
      <c r="C8" s="3" t="s">
        <v>308</v>
      </c>
      <c r="D8" s="3" t="s">
        <v>60</v>
      </c>
      <c r="E8" s="3">
        <v>24</v>
      </c>
      <c r="F8" s="3">
        <v>32</v>
      </c>
      <c r="G8" s="3">
        <v>7</v>
      </c>
      <c r="H8" s="28">
        <f>SUM(E8:G8)</f>
        <v>63</v>
      </c>
    </row>
    <row r="9" spans="1:8" ht="15.75" x14ac:dyDescent="0.25">
      <c r="A9" s="28">
        <v>5</v>
      </c>
      <c r="B9" s="28" t="s">
        <v>282</v>
      </c>
      <c r="C9" s="28" t="s">
        <v>324</v>
      </c>
      <c r="D9" s="28" t="s">
        <v>284</v>
      </c>
      <c r="E9" s="28">
        <v>18</v>
      </c>
      <c r="F9" s="28">
        <v>25</v>
      </c>
      <c r="G9" s="3">
        <v>10</v>
      </c>
      <c r="H9" s="28">
        <f>SUM(E9:G9)</f>
        <v>53</v>
      </c>
    </row>
    <row r="10" spans="1:8" ht="15.75" x14ac:dyDescent="0.25">
      <c r="A10" s="28">
        <v>6</v>
      </c>
      <c r="B10" s="28" t="s">
        <v>253</v>
      </c>
      <c r="C10" s="28" t="s">
        <v>315</v>
      </c>
      <c r="D10" s="28" t="s">
        <v>236</v>
      </c>
      <c r="E10" s="28">
        <v>17</v>
      </c>
      <c r="F10" s="28">
        <v>39.5</v>
      </c>
      <c r="G10" s="3">
        <v>16</v>
      </c>
      <c r="H10" s="28">
        <f>SUM(E10:G10)</f>
        <v>72.5</v>
      </c>
    </row>
    <row r="11" spans="1:8" ht="15.75" x14ac:dyDescent="0.25">
      <c r="A11" s="28">
        <v>7</v>
      </c>
      <c r="B11" s="33" t="s">
        <v>254</v>
      </c>
      <c r="C11" s="33" t="s">
        <v>315</v>
      </c>
      <c r="D11" s="33" t="s">
        <v>232</v>
      </c>
      <c r="E11" s="33"/>
      <c r="F11" s="33"/>
      <c r="G11" s="33"/>
      <c r="H11" s="28" t="s">
        <v>331</v>
      </c>
    </row>
    <row r="12" spans="1:8" ht="15.75" x14ac:dyDescent="0.25">
      <c r="A12" s="28">
        <v>8</v>
      </c>
      <c r="B12" s="33" t="s">
        <v>299</v>
      </c>
      <c r="C12" s="33" t="s">
        <v>323</v>
      </c>
      <c r="D12" s="33" t="s">
        <v>290</v>
      </c>
      <c r="E12" s="33">
        <v>22</v>
      </c>
      <c r="F12" s="33">
        <v>17.5</v>
      </c>
      <c r="G12" s="33">
        <v>36</v>
      </c>
      <c r="H12" s="28">
        <f>SUM(E12:G12)</f>
        <v>75.5</v>
      </c>
    </row>
    <row r="13" spans="1:8" ht="15.75" x14ac:dyDescent="0.25">
      <c r="A13" s="28">
        <v>9</v>
      </c>
      <c r="B13" s="3" t="s">
        <v>145</v>
      </c>
      <c r="C13" s="28" t="s">
        <v>308</v>
      </c>
      <c r="D13" s="3" t="s">
        <v>174</v>
      </c>
      <c r="E13" s="3">
        <v>21</v>
      </c>
      <c r="F13" s="3">
        <v>35.5</v>
      </c>
      <c r="G13" s="3">
        <v>9.5</v>
      </c>
      <c r="H13" s="28">
        <f>SUM(E13:G13)</f>
        <v>66</v>
      </c>
    </row>
    <row r="14" spans="1:8" ht="15.75" x14ac:dyDescent="0.25">
      <c r="A14" s="28">
        <v>10</v>
      </c>
      <c r="B14" s="28" t="s">
        <v>193</v>
      </c>
      <c r="C14" s="37" t="s">
        <v>314</v>
      </c>
      <c r="D14" s="28" t="s">
        <v>192</v>
      </c>
      <c r="E14" s="28">
        <v>16</v>
      </c>
      <c r="F14" s="23">
        <v>19</v>
      </c>
      <c r="G14" s="3">
        <v>38</v>
      </c>
      <c r="H14" s="28">
        <f>SUM(E14:G14)</f>
        <v>73</v>
      </c>
    </row>
    <row r="15" spans="1:8" ht="15.75" x14ac:dyDescent="0.25">
      <c r="A15" s="28">
        <v>11</v>
      </c>
      <c r="B15" s="28" t="s">
        <v>283</v>
      </c>
      <c r="C15" s="21" t="s">
        <v>324</v>
      </c>
      <c r="D15" s="28" t="s">
        <v>284</v>
      </c>
      <c r="E15" s="28">
        <v>16</v>
      </c>
      <c r="F15" s="28">
        <v>29</v>
      </c>
      <c r="G15" s="3">
        <v>8</v>
      </c>
      <c r="H15" s="28">
        <f>SUM(E15:G15)</f>
        <v>53</v>
      </c>
    </row>
    <row r="16" spans="1:8" ht="15.75" x14ac:dyDescent="0.25">
      <c r="A16" s="28">
        <v>12</v>
      </c>
      <c r="B16" s="3" t="s">
        <v>146</v>
      </c>
      <c r="C16" s="28" t="s">
        <v>308</v>
      </c>
      <c r="D16" s="3" t="s">
        <v>174</v>
      </c>
      <c r="E16" s="3">
        <v>12</v>
      </c>
      <c r="F16" s="3">
        <v>30</v>
      </c>
      <c r="G16" s="3">
        <v>10</v>
      </c>
      <c r="H16" s="28">
        <f>SUM(E16:G16)</f>
        <v>52</v>
      </c>
    </row>
    <row r="17" spans="1:73" ht="15.75" x14ac:dyDescent="0.25">
      <c r="A17" s="28">
        <v>13</v>
      </c>
      <c r="B17" s="3" t="s">
        <v>194</v>
      </c>
      <c r="C17" s="22" t="s">
        <v>314</v>
      </c>
      <c r="D17" s="3" t="s">
        <v>183</v>
      </c>
      <c r="E17" s="3"/>
      <c r="F17" s="23"/>
      <c r="G17" s="3"/>
      <c r="H17" s="28" t="s">
        <v>331</v>
      </c>
    </row>
    <row r="18" spans="1:73" ht="15.75" x14ac:dyDescent="0.25">
      <c r="A18" s="28">
        <v>14</v>
      </c>
      <c r="B18" s="3" t="s">
        <v>167</v>
      </c>
      <c r="C18" s="28" t="s">
        <v>322</v>
      </c>
      <c r="D18" s="3" t="s">
        <v>152</v>
      </c>
      <c r="E18" s="3">
        <v>23</v>
      </c>
      <c r="F18" s="3">
        <v>50</v>
      </c>
      <c r="G18" s="3">
        <v>17</v>
      </c>
      <c r="H18" s="28">
        <f>SUM(E18:G18)</f>
        <v>90</v>
      </c>
    </row>
    <row r="19" spans="1:73" ht="15.75" x14ac:dyDescent="0.25">
      <c r="A19" s="28">
        <v>15</v>
      </c>
      <c r="B19" s="28" t="s">
        <v>168</v>
      </c>
      <c r="C19" s="28" t="s">
        <v>322</v>
      </c>
      <c r="D19" s="28" t="s">
        <v>152</v>
      </c>
      <c r="E19" s="28">
        <v>19</v>
      </c>
      <c r="F19" s="28">
        <v>35</v>
      </c>
      <c r="G19" s="28">
        <v>14</v>
      </c>
      <c r="H19" s="28">
        <f>SUM(E19:G19)</f>
        <v>68</v>
      </c>
    </row>
    <row r="20" spans="1:73" ht="15.75" x14ac:dyDescent="0.25">
      <c r="A20" s="28">
        <v>16</v>
      </c>
      <c r="B20" s="3" t="s">
        <v>24</v>
      </c>
      <c r="C20" s="7" t="s">
        <v>14</v>
      </c>
      <c r="D20" s="3" t="s">
        <v>17</v>
      </c>
      <c r="E20" s="3">
        <v>21</v>
      </c>
      <c r="F20" s="28">
        <v>42</v>
      </c>
      <c r="G20" s="3">
        <v>20</v>
      </c>
      <c r="H20" s="28">
        <f>SUM(E20:G20)</f>
        <v>83</v>
      </c>
    </row>
    <row r="21" spans="1:73" ht="15.75" x14ac:dyDescent="0.25">
      <c r="A21" s="28">
        <v>17</v>
      </c>
      <c r="B21" s="3" t="s">
        <v>147</v>
      </c>
      <c r="C21" s="28" t="s">
        <v>308</v>
      </c>
      <c r="D21" s="3" t="s">
        <v>60</v>
      </c>
      <c r="E21" s="3">
        <v>23</v>
      </c>
      <c r="F21" s="3">
        <v>39</v>
      </c>
      <c r="G21" s="3">
        <v>19</v>
      </c>
      <c r="H21" s="28">
        <f>SUM(E21:G21)</f>
        <v>81</v>
      </c>
    </row>
    <row r="22" spans="1:73" ht="15.75" x14ac:dyDescent="0.25">
      <c r="A22" s="28">
        <v>18</v>
      </c>
      <c r="B22" s="3" t="s">
        <v>264</v>
      </c>
      <c r="C22" s="28" t="s">
        <v>320</v>
      </c>
      <c r="D22" s="3" t="s">
        <v>265</v>
      </c>
      <c r="E22" s="3">
        <v>23</v>
      </c>
      <c r="F22" s="3">
        <v>42</v>
      </c>
      <c r="G22" s="3">
        <v>13</v>
      </c>
      <c r="H22" s="28">
        <f>SUM(E22:G22)</f>
        <v>78</v>
      </c>
    </row>
    <row r="23" spans="1:73" ht="15.75" x14ac:dyDescent="0.25">
      <c r="A23" s="28">
        <v>19</v>
      </c>
      <c r="B23" s="3" t="s">
        <v>171</v>
      </c>
      <c r="C23" s="28" t="s">
        <v>322</v>
      </c>
      <c r="D23" s="3" t="s">
        <v>152</v>
      </c>
      <c r="E23" s="3">
        <v>25</v>
      </c>
      <c r="F23" s="28">
        <v>50</v>
      </c>
      <c r="G23" s="3">
        <v>22</v>
      </c>
      <c r="H23" s="28">
        <f>SUM(E23:G23)</f>
        <v>97</v>
      </c>
    </row>
    <row r="24" spans="1:73" ht="15.75" x14ac:dyDescent="0.25">
      <c r="A24" s="28">
        <v>20</v>
      </c>
      <c r="B24" s="3" t="s">
        <v>266</v>
      </c>
      <c r="C24" s="28" t="s">
        <v>320</v>
      </c>
      <c r="D24" s="3" t="s">
        <v>265</v>
      </c>
      <c r="E24" s="3">
        <v>20</v>
      </c>
      <c r="F24" s="28">
        <v>40</v>
      </c>
      <c r="G24" s="3">
        <v>11.5</v>
      </c>
      <c r="H24" s="28">
        <f>SUM(E24:G24)</f>
        <v>71.5</v>
      </c>
    </row>
    <row r="25" spans="1:73" ht="15.75" x14ac:dyDescent="0.25">
      <c r="A25" s="28">
        <v>21</v>
      </c>
      <c r="B25" s="3" t="s">
        <v>172</v>
      </c>
      <c r="C25" s="3" t="s">
        <v>322</v>
      </c>
      <c r="D25" s="3" t="s">
        <v>152</v>
      </c>
      <c r="E25" s="3">
        <v>23</v>
      </c>
      <c r="F25" s="3">
        <v>20</v>
      </c>
      <c r="G25" s="3">
        <v>12</v>
      </c>
      <c r="H25" s="28">
        <f>SUM(E25:G25)</f>
        <v>55</v>
      </c>
    </row>
    <row r="26" spans="1:73" s="31" customFormat="1" ht="15.75" x14ac:dyDescent="0.25">
      <c r="A26" s="28">
        <v>22</v>
      </c>
      <c r="B26" s="28" t="s">
        <v>170</v>
      </c>
      <c r="C26" s="28" t="s">
        <v>322</v>
      </c>
      <c r="D26" s="28" t="s">
        <v>152</v>
      </c>
      <c r="E26" s="28">
        <v>25</v>
      </c>
      <c r="F26" s="28">
        <v>50</v>
      </c>
      <c r="G26" s="28">
        <v>17</v>
      </c>
      <c r="H26" s="28">
        <f>SUM(E26:G26)</f>
        <v>92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</row>
    <row r="27" spans="1:73" ht="15.75" x14ac:dyDescent="0.25">
      <c r="A27" s="28">
        <v>23</v>
      </c>
      <c r="B27" s="3" t="s">
        <v>56</v>
      </c>
      <c r="C27" s="3" t="s">
        <v>321</v>
      </c>
      <c r="D27" s="3" t="s">
        <v>51</v>
      </c>
      <c r="E27" s="3">
        <v>16</v>
      </c>
      <c r="F27" s="3">
        <v>20</v>
      </c>
      <c r="G27" s="3">
        <v>14.5</v>
      </c>
      <c r="H27" s="28">
        <f>SUM(E27:G27)</f>
        <v>50.5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</row>
    <row r="28" spans="1:73" ht="15.75" x14ac:dyDescent="0.25">
      <c r="A28" s="28">
        <v>24</v>
      </c>
      <c r="B28" s="16" t="s">
        <v>107</v>
      </c>
      <c r="C28" s="28" t="s">
        <v>312</v>
      </c>
      <c r="D28" s="13" t="s">
        <v>106</v>
      </c>
      <c r="E28" s="13">
        <v>25</v>
      </c>
      <c r="F28" s="13">
        <v>49</v>
      </c>
      <c r="G28" s="3">
        <v>19.5</v>
      </c>
      <c r="H28" s="28">
        <f>SUM(E28:G28)</f>
        <v>93.5</v>
      </c>
    </row>
    <row r="29" spans="1:73" ht="15.75" x14ac:dyDescent="0.25">
      <c r="A29" s="28">
        <v>26</v>
      </c>
      <c r="B29" s="28" t="s">
        <v>166</v>
      </c>
      <c r="C29" s="28" t="s">
        <v>322</v>
      </c>
      <c r="D29" s="28" t="s">
        <v>152</v>
      </c>
      <c r="E29" s="28">
        <v>24</v>
      </c>
      <c r="F29" s="28">
        <v>48</v>
      </c>
      <c r="G29" s="3">
        <v>16</v>
      </c>
      <c r="H29" s="28">
        <f>SUM(E29:G29)</f>
        <v>88</v>
      </c>
    </row>
    <row r="30" spans="1:73" ht="15.75" x14ac:dyDescent="0.25">
      <c r="A30" s="28">
        <v>25</v>
      </c>
      <c r="B30" s="28" t="s">
        <v>25</v>
      </c>
      <c r="C30" s="7" t="s">
        <v>14</v>
      </c>
      <c r="D30" s="28" t="s">
        <v>17</v>
      </c>
      <c r="E30" s="28">
        <v>14</v>
      </c>
      <c r="F30" s="28">
        <v>41</v>
      </c>
      <c r="G30" s="3">
        <v>12</v>
      </c>
      <c r="H30" s="28">
        <f>SUM(E30:G30)</f>
        <v>67</v>
      </c>
    </row>
    <row r="31" spans="1:73" ht="15.75" x14ac:dyDescent="0.25">
      <c r="A31" s="28">
        <v>27</v>
      </c>
      <c r="B31" s="28" t="s">
        <v>169</v>
      </c>
      <c r="C31" s="28" t="s">
        <v>322</v>
      </c>
      <c r="D31" s="28" t="s">
        <v>152</v>
      </c>
      <c r="E31" s="28">
        <v>14</v>
      </c>
      <c r="F31" s="28">
        <v>38</v>
      </c>
      <c r="G31" s="3">
        <v>10</v>
      </c>
      <c r="H31" s="28">
        <f>SUM(E31:G31)</f>
        <v>62</v>
      </c>
    </row>
    <row r="32" spans="1:73" ht="15.75" x14ac:dyDescent="0.25">
      <c r="A32" s="28">
        <v>28</v>
      </c>
      <c r="B32" s="16" t="s">
        <v>105</v>
      </c>
      <c r="C32" s="28" t="s">
        <v>312</v>
      </c>
      <c r="D32" s="13" t="s">
        <v>106</v>
      </c>
      <c r="E32" s="13">
        <v>25</v>
      </c>
      <c r="F32" s="13">
        <v>50</v>
      </c>
      <c r="G32" s="3">
        <v>20</v>
      </c>
      <c r="H32" s="28">
        <f>SUM(E32:G32)</f>
        <v>95</v>
      </c>
    </row>
  </sheetData>
  <sortState ref="A6:G33">
    <sortCondition ref="B6"/>
  </sortState>
  <mergeCells count="2">
    <mergeCell ref="B1:G2"/>
    <mergeCell ref="C3:F3"/>
  </mergeCells>
  <pageMargins left="0.70866141732283472" right="0.70866141732283472" top="0.39370078740157483" bottom="0.35433070866141736" header="0" footer="0.31496062992125984"/>
  <pageSetup paperSize="2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0" workbookViewId="0"/>
  </sheetViews>
  <sheetFormatPr defaultRowHeight="15" x14ac:dyDescent="0.25"/>
  <cols>
    <col min="1" max="1" width="7.42578125" customWidth="1"/>
    <col min="2" max="2" width="32.85546875" customWidth="1"/>
    <col min="3" max="3" width="26.85546875" customWidth="1"/>
    <col min="4" max="4" width="22.7109375" customWidth="1"/>
    <col min="5" max="5" width="7.5703125" customWidth="1"/>
    <col min="6" max="6" width="8.5703125" customWidth="1"/>
    <col min="7" max="7" width="8.140625" customWidth="1"/>
  </cols>
  <sheetData>
    <row r="1" spans="1:8" x14ac:dyDescent="0.25">
      <c r="B1" s="38" t="s">
        <v>307</v>
      </c>
      <c r="C1" s="38"/>
      <c r="D1" s="38"/>
      <c r="E1" s="38"/>
      <c r="F1" s="38"/>
      <c r="G1" s="38"/>
    </row>
    <row r="2" spans="1:8" x14ac:dyDescent="0.25">
      <c r="B2" s="38"/>
      <c r="C2" s="38"/>
      <c r="D2" s="38"/>
      <c r="E2" s="38"/>
      <c r="F2" s="38"/>
      <c r="G2" s="38"/>
    </row>
    <row r="3" spans="1:8" ht="15.75" x14ac:dyDescent="0.25">
      <c r="B3" s="2"/>
      <c r="C3" s="38" t="s">
        <v>11</v>
      </c>
      <c r="D3" s="38"/>
      <c r="E3" s="38"/>
      <c r="F3" s="38"/>
    </row>
    <row r="5" spans="1:8" s="1" customFormat="1" ht="31.5" x14ac:dyDescent="0.25">
      <c r="A5" s="5" t="s">
        <v>1</v>
      </c>
      <c r="B5" s="11" t="s">
        <v>2</v>
      </c>
      <c r="C5" s="11" t="s">
        <v>3</v>
      </c>
      <c r="D5" s="11" t="s">
        <v>4</v>
      </c>
      <c r="E5" s="11" t="s">
        <v>325</v>
      </c>
      <c r="F5" s="11" t="s">
        <v>326</v>
      </c>
      <c r="G5" s="6" t="s">
        <v>327</v>
      </c>
      <c r="H5" s="40" t="s">
        <v>328</v>
      </c>
    </row>
    <row r="6" spans="1:8" ht="15.75" x14ac:dyDescent="0.25">
      <c r="A6" s="9">
        <v>1</v>
      </c>
      <c r="B6" s="16" t="s">
        <v>109</v>
      </c>
      <c r="C6" s="3" t="s">
        <v>312</v>
      </c>
      <c r="D6" s="3" t="s">
        <v>106</v>
      </c>
      <c r="E6" s="3">
        <v>25</v>
      </c>
      <c r="F6" s="3">
        <v>23</v>
      </c>
      <c r="G6" s="3">
        <v>48</v>
      </c>
      <c r="H6" s="45">
        <f>SUM(E6:G6)</f>
        <v>96</v>
      </c>
    </row>
    <row r="7" spans="1:8" ht="15.75" x14ac:dyDescent="0.25">
      <c r="A7" s="9">
        <v>2</v>
      </c>
      <c r="B7" s="28" t="s">
        <v>257</v>
      </c>
      <c r="C7" s="28" t="s">
        <v>315</v>
      </c>
      <c r="D7" s="3" t="s">
        <v>222</v>
      </c>
      <c r="E7" s="3">
        <v>22.5</v>
      </c>
      <c r="F7" s="3">
        <v>24</v>
      </c>
      <c r="G7" s="3">
        <v>42</v>
      </c>
      <c r="H7" s="28">
        <f>SUM(E7:G7)</f>
        <v>88.5</v>
      </c>
    </row>
    <row r="8" spans="1:8" ht="15.75" x14ac:dyDescent="0.25">
      <c r="A8" s="9">
        <v>3</v>
      </c>
      <c r="B8" s="16" t="s">
        <v>110</v>
      </c>
      <c r="C8" s="28" t="s">
        <v>312</v>
      </c>
      <c r="D8" s="3" t="s">
        <v>62</v>
      </c>
      <c r="E8" s="3">
        <v>25</v>
      </c>
      <c r="F8" s="3">
        <v>23</v>
      </c>
      <c r="G8" s="3">
        <v>43</v>
      </c>
      <c r="H8" s="28">
        <f>SUM(E8:G8)</f>
        <v>91</v>
      </c>
    </row>
    <row r="9" spans="1:8" ht="15.75" x14ac:dyDescent="0.25">
      <c r="A9" s="9">
        <v>4</v>
      </c>
      <c r="B9" s="28" t="s">
        <v>255</v>
      </c>
      <c r="C9" s="28" t="s">
        <v>315</v>
      </c>
      <c r="D9" s="3" t="s">
        <v>222</v>
      </c>
      <c r="E9" s="3">
        <v>25</v>
      </c>
      <c r="F9" s="3">
        <v>23.5</v>
      </c>
      <c r="G9" s="3">
        <v>48</v>
      </c>
      <c r="H9" s="45">
        <f>SUM(E9:G9)</f>
        <v>96.5</v>
      </c>
    </row>
    <row r="10" spans="1:8" ht="15.75" x14ac:dyDescent="0.25">
      <c r="A10" s="9">
        <v>5</v>
      </c>
      <c r="B10" s="28" t="s">
        <v>259</v>
      </c>
      <c r="C10" s="28" t="s">
        <v>315</v>
      </c>
      <c r="D10" s="3" t="s">
        <v>252</v>
      </c>
      <c r="E10" s="3">
        <v>22.5</v>
      </c>
      <c r="F10" s="3">
        <v>19</v>
      </c>
      <c r="G10" s="3">
        <v>48</v>
      </c>
      <c r="H10" s="28">
        <f>SUM(E10:G10)</f>
        <v>89.5</v>
      </c>
    </row>
    <row r="11" spans="1:8" ht="15.75" x14ac:dyDescent="0.25">
      <c r="A11" s="9">
        <v>6</v>
      </c>
      <c r="B11" s="16" t="s">
        <v>113</v>
      </c>
      <c r="C11" s="28" t="s">
        <v>312</v>
      </c>
      <c r="D11" s="3" t="s">
        <v>62</v>
      </c>
      <c r="E11" s="3">
        <v>25</v>
      </c>
      <c r="F11" s="3">
        <v>22.5</v>
      </c>
      <c r="G11" s="3">
        <v>48</v>
      </c>
      <c r="H11" s="28">
        <f>SUM(E11:G11)</f>
        <v>95.5</v>
      </c>
    </row>
    <row r="12" spans="1:8" ht="15.75" x14ac:dyDescent="0.25">
      <c r="A12" s="9">
        <v>7</v>
      </c>
      <c r="B12" s="16" t="s">
        <v>117</v>
      </c>
      <c r="C12" s="28" t="s">
        <v>312</v>
      </c>
      <c r="D12" s="3" t="s">
        <v>62</v>
      </c>
      <c r="E12" s="3">
        <v>15</v>
      </c>
      <c r="F12" s="3">
        <v>22</v>
      </c>
      <c r="G12" s="3">
        <v>44</v>
      </c>
      <c r="H12" s="28">
        <f>SUM(E12:G12)</f>
        <v>81</v>
      </c>
    </row>
    <row r="13" spans="1:8" ht="15.75" x14ac:dyDescent="0.25">
      <c r="A13" s="9">
        <v>8</v>
      </c>
      <c r="B13" s="16" t="s">
        <v>115</v>
      </c>
      <c r="C13" s="28" t="s">
        <v>312</v>
      </c>
      <c r="D13" s="3" t="s">
        <v>106</v>
      </c>
      <c r="E13" s="3">
        <v>17.5</v>
      </c>
      <c r="F13" s="3">
        <v>23</v>
      </c>
      <c r="G13" s="3">
        <v>47</v>
      </c>
      <c r="H13" s="28">
        <f>SUM(E13:G13)</f>
        <v>87.5</v>
      </c>
    </row>
    <row r="14" spans="1:8" ht="15.75" x14ac:dyDescent="0.25">
      <c r="A14" s="9">
        <v>9</v>
      </c>
      <c r="B14" s="16" t="s">
        <v>118</v>
      </c>
      <c r="C14" s="28" t="s">
        <v>312</v>
      </c>
      <c r="D14" s="3" t="s">
        <v>106</v>
      </c>
      <c r="E14" s="3">
        <v>21</v>
      </c>
      <c r="F14" s="3">
        <v>19</v>
      </c>
      <c r="G14" s="3">
        <v>43</v>
      </c>
      <c r="H14" s="28">
        <f>SUM(E14:G14)</f>
        <v>83</v>
      </c>
    </row>
    <row r="15" spans="1:8" ht="15.75" x14ac:dyDescent="0.25">
      <c r="A15" s="9">
        <v>10</v>
      </c>
      <c r="B15" s="16" t="s">
        <v>119</v>
      </c>
      <c r="C15" s="28" t="s">
        <v>312</v>
      </c>
      <c r="D15" s="3" t="s">
        <v>62</v>
      </c>
      <c r="E15" s="3">
        <v>20</v>
      </c>
      <c r="F15" s="3">
        <v>19</v>
      </c>
      <c r="G15" s="3">
        <v>48</v>
      </c>
      <c r="H15" s="28">
        <f>SUM(E15:G15)</f>
        <v>87</v>
      </c>
    </row>
    <row r="16" spans="1:8" ht="15.75" x14ac:dyDescent="0.25">
      <c r="A16" s="9">
        <v>11</v>
      </c>
      <c r="B16" s="28" t="s">
        <v>256</v>
      </c>
      <c r="C16" s="28" t="s">
        <v>315</v>
      </c>
      <c r="D16" s="3" t="s">
        <v>222</v>
      </c>
      <c r="E16" s="3">
        <v>15</v>
      </c>
      <c r="F16" s="3">
        <v>17</v>
      </c>
      <c r="G16" s="3">
        <v>32</v>
      </c>
      <c r="H16" s="28">
        <f>SUM(E16:G16)</f>
        <v>64</v>
      </c>
    </row>
    <row r="17" spans="1:8" ht="15.75" x14ac:dyDescent="0.25">
      <c r="A17" s="9">
        <v>12</v>
      </c>
      <c r="B17" s="16" t="s">
        <v>112</v>
      </c>
      <c r="C17" s="28" t="s">
        <v>312</v>
      </c>
      <c r="D17" s="3" t="s">
        <v>106</v>
      </c>
      <c r="E17" s="3">
        <v>25</v>
      </c>
      <c r="F17" s="3">
        <v>21</v>
      </c>
      <c r="G17" s="3">
        <v>41</v>
      </c>
      <c r="H17" s="28">
        <f>SUM(E17:G17)</f>
        <v>87</v>
      </c>
    </row>
    <row r="18" spans="1:8" ht="15.75" x14ac:dyDescent="0.25">
      <c r="A18" s="9">
        <v>13</v>
      </c>
      <c r="B18" s="16" t="s">
        <v>114</v>
      </c>
      <c r="C18" s="3" t="s">
        <v>312</v>
      </c>
      <c r="D18" s="3" t="s">
        <v>106</v>
      </c>
      <c r="E18" s="3">
        <v>25</v>
      </c>
      <c r="F18" s="3">
        <v>24</v>
      </c>
      <c r="G18" s="3">
        <v>46.5</v>
      </c>
      <c r="H18" s="28">
        <f>SUM(E18:G18)</f>
        <v>95.5</v>
      </c>
    </row>
    <row r="19" spans="1:8" ht="15.75" x14ac:dyDescent="0.25">
      <c r="A19" s="9">
        <v>14</v>
      </c>
      <c r="B19" s="16" t="s">
        <v>108</v>
      </c>
      <c r="C19" s="28" t="s">
        <v>312</v>
      </c>
      <c r="D19" s="3" t="s">
        <v>62</v>
      </c>
      <c r="E19" s="3">
        <v>25</v>
      </c>
      <c r="F19" s="3">
        <v>22.5</v>
      </c>
      <c r="G19" s="3">
        <v>39</v>
      </c>
      <c r="H19" s="28">
        <f>SUM(E19:G19)</f>
        <v>86.5</v>
      </c>
    </row>
    <row r="20" spans="1:8" ht="15.75" x14ac:dyDescent="0.25">
      <c r="A20" s="9">
        <v>15</v>
      </c>
      <c r="B20" s="16" t="s">
        <v>111</v>
      </c>
      <c r="C20" s="28" t="s">
        <v>312</v>
      </c>
      <c r="D20" s="3" t="s">
        <v>62</v>
      </c>
      <c r="E20" s="3">
        <v>25</v>
      </c>
      <c r="F20" s="3">
        <v>22.5</v>
      </c>
      <c r="G20" s="3">
        <v>44</v>
      </c>
      <c r="H20" s="28">
        <f>SUM(E20:G20)</f>
        <v>91.5</v>
      </c>
    </row>
    <row r="21" spans="1:8" ht="15.75" x14ac:dyDescent="0.25">
      <c r="A21" s="9">
        <v>16</v>
      </c>
      <c r="B21" s="28" t="s">
        <v>260</v>
      </c>
      <c r="C21" s="28" t="s">
        <v>315</v>
      </c>
      <c r="D21" s="3" t="s">
        <v>222</v>
      </c>
      <c r="E21" s="3">
        <v>20</v>
      </c>
      <c r="F21" s="3">
        <v>19</v>
      </c>
      <c r="G21" s="3">
        <v>47</v>
      </c>
      <c r="H21" s="28">
        <f>SUM(E21:G21)</f>
        <v>86</v>
      </c>
    </row>
    <row r="22" spans="1:8" ht="15.75" x14ac:dyDescent="0.25">
      <c r="A22" s="9">
        <v>17</v>
      </c>
      <c r="B22" s="28" t="s">
        <v>258</v>
      </c>
      <c r="C22" s="28" t="s">
        <v>315</v>
      </c>
      <c r="D22" s="3" t="s">
        <v>222</v>
      </c>
      <c r="E22" s="3">
        <v>22.5</v>
      </c>
      <c r="F22" s="3">
        <v>22.5</v>
      </c>
      <c r="G22" s="3">
        <v>46</v>
      </c>
      <c r="H22" s="28">
        <f>SUM(E22:G22)</f>
        <v>91</v>
      </c>
    </row>
    <row r="23" spans="1:8" ht="15.75" x14ac:dyDescent="0.25">
      <c r="A23" s="9">
        <v>18</v>
      </c>
      <c r="B23" s="16" t="s">
        <v>116</v>
      </c>
      <c r="C23" s="28" t="s">
        <v>312</v>
      </c>
      <c r="D23" s="3" t="s">
        <v>62</v>
      </c>
      <c r="E23" s="3">
        <v>25</v>
      </c>
      <c r="F23" s="3">
        <v>23</v>
      </c>
      <c r="G23" s="3">
        <v>49</v>
      </c>
      <c r="H23" s="45">
        <f>SUM(E23:G23)</f>
        <v>97</v>
      </c>
    </row>
  </sheetData>
  <sortState ref="A6:G23">
    <sortCondition ref="B6"/>
  </sortState>
  <mergeCells count="2">
    <mergeCell ref="B1:G2"/>
    <mergeCell ref="C3:F3"/>
  </mergeCells>
  <pageMargins left="0.70866141732283472" right="0.70866141732283472" top="0.35433070866141736" bottom="0.35433070866141736" header="0.31496062992125984" footer="0.31496062992125984"/>
  <pageSetup paperSize="2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2" workbookViewId="0">
      <selection activeCell="C15" sqref="C15"/>
    </sheetView>
  </sheetViews>
  <sheetFormatPr defaultRowHeight="15" x14ac:dyDescent="0.25"/>
  <cols>
    <col min="1" max="1" width="7.42578125" customWidth="1"/>
    <col min="2" max="2" width="32.85546875" customWidth="1"/>
    <col min="3" max="3" width="26.85546875" customWidth="1"/>
    <col min="4" max="4" width="22.7109375" customWidth="1"/>
    <col min="5" max="5" width="10" customWidth="1"/>
    <col min="6" max="6" width="8.7109375" customWidth="1"/>
    <col min="7" max="7" width="8" customWidth="1"/>
  </cols>
  <sheetData>
    <row r="1" spans="1:8" x14ac:dyDescent="0.25">
      <c r="B1" s="38" t="s">
        <v>307</v>
      </c>
      <c r="C1" s="38"/>
      <c r="D1" s="38"/>
      <c r="E1" s="38"/>
      <c r="F1" s="38"/>
      <c r="G1" s="38"/>
    </row>
    <row r="2" spans="1:8" x14ac:dyDescent="0.25">
      <c r="B2" s="38"/>
      <c r="C2" s="38"/>
      <c r="D2" s="38"/>
      <c r="E2" s="38"/>
      <c r="F2" s="38"/>
      <c r="G2" s="38"/>
    </row>
    <row r="3" spans="1:8" ht="15.75" x14ac:dyDescent="0.25">
      <c r="B3" s="2"/>
      <c r="C3" s="38" t="s">
        <v>12</v>
      </c>
      <c r="D3" s="38"/>
      <c r="E3" s="38"/>
      <c r="F3" s="38"/>
    </row>
    <row r="5" spans="1:8" s="1" customFormat="1" ht="31.5" x14ac:dyDescent="0.25">
      <c r="A5" s="5" t="s">
        <v>1</v>
      </c>
      <c r="B5" s="11" t="s">
        <v>2</v>
      </c>
      <c r="C5" s="6" t="s">
        <v>3</v>
      </c>
      <c r="D5" s="6" t="s">
        <v>4</v>
      </c>
      <c r="E5" s="6" t="s">
        <v>325</v>
      </c>
      <c r="F5" s="6" t="s">
        <v>326</v>
      </c>
      <c r="G5" s="6" t="s">
        <v>327</v>
      </c>
      <c r="H5" s="6" t="s">
        <v>328</v>
      </c>
    </row>
    <row r="6" spans="1:8" ht="15.75" x14ac:dyDescent="0.25">
      <c r="A6" s="9">
        <v>1</v>
      </c>
      <c r="B6" s="12" t="s">
        <v>27</v>
      </c>
      <c r="C6" s="10" t="s">
        <v>14</v>
      </c>
      <c r="D6" s="3" t="s">
        <v>28</v>
      </c>
      <c r="E6" s="3">
        <v>41.5</v>
      </c>
      <c r="F6" s="3">
        <v>14</v>
      </c>
      <c r="G6" s="3">
        <v>17</v>
      </c>
      <c r="H6" s="8">
        <f>SUM(E6:G6)</f>
        <v>72.5</v>
      </c>
    </row>
    <row r="7" spans="1:8" ht="15.75" x14ac:dyDescent="0.25">
      <c r="A7" s="9">
        <v>2</v>
      </c>
      <c r="B7" s="28" t="s">
        <v>300</v>
      </c>
      <c r="C7" s="21" t="s">
        <v>323</v>
      </c>
      <c r="D7" s="3" t="s">
        <v>290</v>
      </c>
      <c r="E7" s="3"/>
      <c r="F7" s="3"/>
      <c r="G7" s="3"/>
      <c r="H7" s="8" t="s">
        <v>331</v>
      </c>
    </row>
    <row r="8" spans="1:8" ht="15.75" x14ac:dyDescent="0.25">
      <c r="A8" s="3">
        <v>3</v>
      </c>
      <c r="B8" s="35" t="s">
        <v>120</v>
      </c>
      <c r="C8" s="3" t="s">
        <v>312</v>
      </c>
      <c r="D8" s="28" t="s">
        <v>176</v>
      </c>
      <c r="E8" s="13">
        <v>44.5</v>
      </c>
      <c r="F8" s="13">
        <v>22.5</v>
      </c>
      <c r="G8" s="3">
        <v>18</v>
      </c>
      <c r="H8" s="8">
        <f t="shared" ref="H7:H10" si="0">SUM(E8:G8)</f>
        <v>85</v>
      </c>
    </row>
    <row r="9" spans="1:8" ht="15.75" x14ac:dyDescent="0.25">
      <c r="A9" s="3">
        <v>4</v>
      </c>
      <c r="B9" s="28" t="s">
        <v>58</v>
      </c>
      <c r="C9" s="28" t="s">
        <v>321</v>
      </c>
      <c r="D9" s="21" t="s">
        <v>51</v>
      </c>
      <c r="E9" s="28"/>
      <c r="F9" s="28"/>
      <c r="G9" s="3"/>
      <c r="H9" s="8" t="s">
        <v>331</v>
      </c>
    </row>
    <row r="10" spans="1:8" ht="15.75" x14ac:dyDescent="0.25">
      <c r="A10" s="28">
        <v>5</v>
      </c>
      <c r="B10" s="12" t="s">
        <v>26</v>
      </c>
      <c r="C10" s="7" t="s">
        <v>14</v>
      </c>
      <c r="D10" s="28" t="s">
        <v>28</v>
      </c>
      <c r="E10" s="28"/>
      <c r="F10" s="28"/>
      <c r="G10" s="3"/>
      <c r="H10" s="8" t="s">
        <v>331</v>
      </c>
    </row>
    <row r="11" spans="1:8" ht="15.75" x14ac:dyDescent="0.25">
      <c r="A11" s="3"/>
      <c r="B11" s="3"/>
      <c r="C11" s="3"/>
      <c r="D11" s="3"/>
      <c r="E11" s="3"/>
      <c r="F11" s="3"/>
      <c r="G11" s="3"/>
      <c r="H11" s="8"/>
    </row>
  </sheetData>
  <sortState ref="A6:G10">
    <sortCondition ref="B6"/>
  </sortState>
  <mergeCells count="2">
    <mergeCell ref="B1:G2"/>
    <mergeCell ref="C3:F3"/>
  </mergeCells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clasa a VII-a</vt:lpstr>
      <vt:lpstr>clasa a VIII-a</vt:lpstr>
      <vt:lpstr>clasa a IX-a A</vt:lpstr>
      <vt:lpstr>Clasa a IX-a B</vt:lpstr>
      <vt:lpstr>Clasa a X-a A</vt:lpstr>
      <vt:lpstr>Clasa a X-a B</vt:lpstr>
      <vt:lpstr>Clasa a XI-a A</vt:lpstr>
      <vt:lpstr>Clasa a XI-a B</vt:lpstr>
      <vt:lpstr>Clasa a XII-a A</vt:lpstr>
      <vt:lpstr>Clasa a XII-a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2017-03-18T17:37:23Z</dcterms:modified>
</cp:coreProperties>
</file>